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ess &amp; PR\jsanderson\"/>
    </mc:Choice>
  </mc:AlternateContent>
  <bookViews>
    <workbookView xWindow="0" yWindow="0" windowWidth="20490" windowHeight="7170"/>
  </bookViews>
  <sheets>
    <sheet name="SYFR Contracts Register Q4 2324" sheetId="3" r:id="rId1"/>
  </sheets>
  <externalReferences>
    <externalReference r:id="rId2"/>
  </externalReferences>
  <definedNames>
    <definedName name="Category">[1]MenuLists!$A$4:$A$10</definedName>
    <definedName name="Departments">[1]MenuLists!$C$4:$C$15</definedName>
    <definedName name="Process">[1]MenuLists!$F$4:$F$11</definedName>
    <definedName name="Renewable">[1]MenuLists!$G$4:$G$5</definedName>
    <definedName name="YesNo">[1]MenuLists!$D$4:$D$7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</calcChain>
</file>

<file path=xl/comments1.xml><?xml version="1.0" encoding="utf-8"?>
<comments xmlns="http://schemas.openxmlformats.org/spreadsheetml/2006/main">
  <authors>
    <author>mxwood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>The total contract value must include any optional periods to extend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Record any options to extend e.g. 1 year
or 1+1 years etc. </t>
        </r>
      </text>
    </comment>
  </commentList>
</comments>
</file>

<file path=xl/sharedStrings.xml><?xml version="1.0" encoding="utf-8"?>
<sst xmlns="http://schemas.openxmlformats.org/spreadsheetml/2006/main" count="987" uniqueCount="303">
  <si>
    <t>DEPARTMENT</t>
  </si>
  <si>
    <t xml:space="preserve">SUPPLIER </t>
  </si>
  <si>
    <t>CONTRACT VALUE</t>
  </si>
  <si>
    <t>ANNUAL VALUE</t>
  </si>
  <si>
    <t>Fleeces and Outer Jackets</t>
  </si>
  <si>
    <t>Procurement</t>
  </si>
  <si>
    <t>Renewable</t>
  </si>
  <si>
    <t>No</t>
  </si>
  <si>
    <t>Framework – Call Off</t>
  </si>
  <si>
    <t>KEELA INT. LTD</t>
  </si>
  <si>
    <t>Yes</t>
  </si>
  <si>
    <t>N/A</t>
  </si>
  <si>
    <t>Footwear</t>
  </si>
  <si>
    <t>COONEEN DEFENCE LTD</t>
  </si>
  <si>
    <t>Laundry &amp; aftercare for Structural PPE</t>
  </si>
  <si>
    <t>n/a</t>
  </si>
  <si>
    <t>ELIS UK LTD</t>
  </si>
  <si>
    <t>Rescue Jacket</t>
  </si>
  <si>
    <t>BALLYCLARE LTD</t>
  </si>
  <si>
    <t>Structural PPE - Tunic and Trousers</t>
  </si>
  <si>
    <t>Uniform and Work wear</t>
  </si>
  <si>
    <t xml:space="preserve">Anchor Point Testing </t>
  </si>
  <si>
    <t>PropertyServices</t>
  </si>
  <si>
    <t>RFQ – Multiple</t>
  </si>
  <si>
    <t>HEIGHTSAFE SOLUTIONS</t>
  </si>
  <si>
    <t>Architectural Services</t>
  </si>
  <si>
    <t>JUMP ARCHITECTS LTD</t>
  </si>
  <si>
    <t xml:space="preserve">BEMS Replacement and Service Agreement </t>
  </si>
  <si>
    <t>Tender – OJEU</t>
  </si>
  <si>
    <t>HONEYWELL CONTROL SOLUTIONS LTD</t>
  </si>
  <si>
    <t xml:space="preserve">CAFM provider </t>
  </si>
  <si>
    <t xml:space="preserve">Cleaning Contract </t>
  </si>
  <si>
    <t>3 + 2</t>
  </si>
  <si>
    <t>Framework – Mini Comp</t>
  </si>
  <si>
    <t>ATLAS CONTRACTORS LTD</t>
  </si>
  <si>
    <t xml:space="preserve">Compressor Maintenance </t>
  </si>
  <si>
    <t>Tender – Sub OJEU</t>
  </si>
  <si>
    <t>REVOLUTION AIR SERVICES</t>
  </si>
  <si>
    <t xml:space="preserve">Domestic Water Supply </t>
  </si>
  <si>
    <t>WAVE UTILITIES</t>
  </si>
  <si>
    <t>Elm Lane Lead Consultant</t>
  </si>
  <si>
    <t>One-off</t>
  </si>
  <si>
    <t>BLACK CAT BUILDING CONSULTANCY</t>
  </si>
  <si>
    <t>Estate Wide Electricty Supply</t>
  </si>
  <si>
    <t>N POWER BUSINESS SOLUTIONS</t>
  </si>
  <si>
    <t xml:space="preserve">Estate Wide Window Cleaning </t>
  </si>
  <si>
    <t>2 + 2</t>
  </si>
  <si>
    <t>LEEDS CITY COUNCIL - CIVIC ENTERPRISE LEEDS</t>
  </si>
  <si>
    <t xml:space="preserve">Fixed Asset Valuations </t>
  </si>
  <si>
    <t>BRUTON KNOWLES LLP</t>
  </si>
  <si>
    <t>Gas Supply</t>
  </si>
  <si>
    <t>CORONA</t>
  </si>
  <si>
    <t>Grounds Maintenance</t>
  </si>
  <si>
    <t>GROUND CONTROL LTD</t>
  </si>
  <si>
    <t>HVAC - Air Conditioning Units</t>
  </si>
  <si>
    <t>Framework - direct award</t>
  </si>
  <si>
    <t xml:space="preserve">Lift Maintenance Contract </t>
  </si>
  <si>
    <t>CLASSIC LIFTS</t>
  </si>
  <si>
    <t xml:space="preserve">LPG Gas Supply </t>
  </si>
  <si>
    <t>FLOGAS BRITAIN LTD</t>
  </si>
  <si>
    <t xml:space="preserve">RFTB Maintenance Service and Maintenance </t>
  </si>
  <si>
    <t>KFT FIRE TRAINER</t>
  </si>
  <si>
    <t>Thorne Renovation</t>
  </si>
  <si>
    <t>yes</t>
  </si>
  <si>
    <t>Waste Management Contract</t>
  </si>
  <si>
    <t>BIFFA WASTE MANAGEMENT</t>
  </si>
  <si>
    <t>Fuel Management System</t>
  </si>
  <si>
    <t>Transport</t>
  </si>
  <si>
    <t>2+2</t>
  </si>
  <si>
    <t>OCTANE HOLDINGS GROUP LTD</t>
  </si>
  <si>
    <t>Lubricating oils greases and antifreeze</t>
  </si>
  <si>
    <t>FUCH LUBRICANTS (UK) PLC</t>
  </si>
  <si>
    <t>Telematics</t>
  </si>
  <si>
    <t>UK TELEMATICS LTD</t>
  </si>
  <si>
    <t>Type B Rescue Pumps</t>
  </si>
  <si>
    <t>EMERGENCY ONE (UK) LTD</t>
  </si>
  <si>
    <t>Smoke Alarm Provision</t>
  </si>
  <si>
    <t>Community Safety</t>
  </si>
  <si>
    <t>FIRE ANGEL SAFETY TECHNOLOGY LTD</t>
  </si>
  <si>
    <t xml:space="preserve">Cycle To Work Scheme </t>
  </si>
  <si>
    <t>HR</t>
  </si>
  <si>
    <t>CYCLESCHEME LTD</t>
  </si>
  <si>
    <t xml:space="preserve">Gym Equipment Servicing </t>
  </si>
  <si>
    <t>GYM GEAR LTD</t>
  </si>
  <si>
    <t>Public Sector Travel &amp; Venue Solutions</t>
  </si>
  <si>
    <t>CTM</t>
  </si>
  <si>
    <t>Stationery</t>
  </si>
  <si>
    <t>OFFICE DEPOT</t>
  </si>
  <si>
    <t>Cleaning &amp; janitorial consumables</t>
  </si>
  <si>
    <t>Property Services</t>
  </si>
  <si>
    <t xml:space="preserve">ARDEN WINCH </t>
  </si>
  <si>
    <t>ICT</t>
  </si>
  <si>
    <t>Accident Reporting Database</t>
  </si>
  <si>
    <t>H&amp;S</t>
  </si>
  <si>
    <t>RFQ  - Single</t>
  </si>
  <si>
    <t>ALCUMUS INFO EXCHANGE</t>
  </si>
  <si>
    <t>Applicant Tracking System</t>
  </si>
  <si>
    <t>SOFTCAT PLC</t>
  </si>
  <si>
    <t>EDI E Learning Packages and Modules</t>
  </si>
  <si>
    <t>SKILLS BOOSTERS INCLUSIVE LEARNING LTD</t>
  </si>
  <si>
    <t xml:space="preserve">One File Learner Seats Subscription </t>
  </si>
  <si>
    <t>Waiver</t>
  </si>
  <si>
    <t>ONE FILE LTD</t>
  </si>
  <si>
    <t>Online Recruitment System Operational Staff</t>
  </si>
  <si>
    <t>SPECIALIST COMPUTER CENTRES</t>
  </si>
  <si>
    <t>2 Factor Authentication System</t>
  </si>
  <si>
    <t>CARETOWER LTD</t>
  </si>
  <si>
    <t xml:space="preserve">3TC Forms XML Interface </t>
  </si>
  <si>
    <t>3TC SOFTWARE LTD</t>
  </si>
  <si>
    <t>3TC Forms/IRS</t>
  </si>
  <si>
    <t>3TC Reports</t>
  </si>
  <si>
    <t xml:space="preserve">Airwave - Monthly Recharge Service Fee </t>
  </si>
  <si>
    <t>HOME OFFICE SHARED SERVICE CENTRE</t>
  </si>
  <si>
    <t xml:space="preserve">APN Circuit </t>
  </si>
  <si>
    <t>VODAFONE CORPORATE LIMITED</t>
  </si>
  <si>
    <t xml:space="preserve">Asset Tracking </t>
  </si>
  <si>
    <t xml:space="preserve">1+1 </t>
  </si>
  <si>
    <t>CREATIVE SOFTWARE SOLUTIONS</t>
  </si>
  <si>
    <t>Audio Visual Equipment Supply &amp; Installation Contract</t>
  </si>
  <si>
    <t>SHEFFIELD MULTIMEDIA SERVICES</t>
  </si>
  <si>
    <t xml:space="preserve">Avaya Upgrade, charges and Licensing </t>
  </si>
  <si>
    <t>BT</t>
  </si>
  <si>
    <t xml:space="preserve">Body Worn Camera Hardware and Software </t>
  </si>
  <si>
    <t>1+1 +1</t>
  </si>
  <si>
    <t>REVEAL MEDIA LTD</t>
  </si>
  <si>
    <t xml:space="preserve">CCTV on Appliances - Maintenance - Hardware on appliances incl camera/Cloud Storage </t>
  </si>
  <si>
    <t>31/04/2025</t>
  </si>
  <si>
    <t>SYNETICS MOBILE SYSTEMS</t>
  </si>
  <si>
    <t xml:space="preserve">CFRMIS Cloud License, Maintenance and Support </t>
  </si>
  <si>
    <t>CIVICA UK LTD</t>
  </si>
  <si>
    <t>Citrix Apps and Desktop</t>
  </si>
  <si>
    <t>AXESS SYSTEMS</t>
  </si>
  <si>
    <t>Citrix Monitoring / Review /Support</t>
  </si>
  <si>
    <t xml:space="preserve">Cloud Security Information Event Management </t>
  </si>
  <si>
    <t xml:space="preserve">Control Room Service and Maintenance Agreement </t>
  </si>
  <si>
    <t>SYSTEL SA</t>
  </si>
  <si>
    <t xml:space="preserve">Crash Recovery System </t>
  </si>
  <si>
    <t>Cyber Essentials Certification</t>
  </si>
  <si>
    <t>DIGITAL X RAID</t>
  </si>
  <si>
    <t>DCS License, Install and PM</t>
  </si>
  <si>
    <t xml:space="preserve">E-mail Gateway &amp; Security Awareness Training </t>
  </si>
  <si>
    <t>Firewall Upgrade - Maintenance and Support</t>
  </si>
  <si>
    <t>Ground Based Network Extension</t>
  </si>
  <si>
    <t>AIRWAVE SOLUTIONS LTD</t>
  </si>
  <si>
    <t>Integra Financial System - Managed Service &amp; Licences</t>
  </si>
  <si>
    <t>IB SOLUTIONS (UK) LTD</t>
  </si>
  <si>
    <t xml:space="preserve">IRS Configuration Tool &amp; Test System </t>
  </si>
  <si>
    <t xml:space="preserve">IT Health Checks </t>
  </si>
  <si>
    <t>Learning Management System and Licenses</t>
  </si>
  <si>
    <t xml:space="preserve">E FIRE SERVICE </t>
  </si>
  <si>
    <t xml:space="preserve">MFD's - Licences and Maintenance x 9 </t>
  </si>
  <si>
    <t>KYOCERA</t>
  </si>
  <si>
    <t>MIS</t>
  </si>
  <si>
    <t xml:space="preserve">Mobile Network provider </t>
  </si>
  <si>
    <t xml:space="preserve">MODAS Maintenance and Support Incl Incident Command </t>
  </si>
  <si>
    <t xml:space="preserve">Neuro Diversity Software </t>
  </si>
  <si>
    <t>TEXTHELP LTD</t>
  </si>
  <si>
    <t xml:space="preserve">Password and Auditor Licenses </t>
  </si>
  <si>
    <t>Payroll Systems and Support</t>
  </si>
  <si>
    <t>ZELLIS UK LTD</t>
  </si>
  <si>
    <t xml:space="preserve">Remote Access Support Management &amp; Monitoring </t>
  </si>
  <si>
    <t>AXESS SYSTEMS LTD</t>
  </si>
  <si>
    <t>Resilience Project &amp; 5 Year Support</t>
  </si>
  <si>
    <t>EUROPEAN ELECTRONIQUE</t>
  </si>
  <si>
    <t>Retained Pagers Annual Airtime</t>
  </si>
  <si>
    <t>PAGE ONE COMMUNICATIONS LTD</t>
  </si>
  <si>
    <t>Retained Pagers- Rental and Licenses</t>
  </si>
  <si>
    <t>Risk Management Software</t>
  </si>
  <si>
    <t>1+1</t>
  </si>
  <si>
    <t>RSM UK</t>
  </si>
  <si>
    <t xml:space="preserve">SAN H 8 Port Var B </t>
  </si>
  <si>
    <t xml:space="preserve">Sat Nav Satellite Licenses x 46 </t>
  </si>
  <si>
    <t xml:space="preserve">SD WAN Provision </t>
  </si>
  <si>
    <t>Security Licenses</t>
  </si>
  <si>
    <t xml:space="preserve">Server and End Point Protection </t>
  </si>
  <si>
    <t xml:space="preserve">SIP Trunk </t>
  </si>
  <si>
    <t xml:space="preserve">BT GLOBAL SERVICES </t>
  </si>
  <si>
    <t>Station Printers</t>
  </si>
  <si>
    <t xml:space="preserve">Support Service and Licence Maintenance </t>
  </si>
  <si>
    <t>CLARITY INFORMATIONS SOLUTIONS</t>
  </si>
  <si>
    <t>SYFR &amp; WYFR Control Room Link</t>
  </si>
  <si>
    <t>WEST YORKSHIRE FIRE &amp; RESCUE</t>
  </si>
  <si>
    <t xml:space="preserve">Tranman Fleet Management System, Licence, support /maintenance of software </t>
  </si>
  <si>
    <t xml:space="preserve">VDSM Annuity Mobile Device Management </t>
  </si>
  <si>
    <t>VODAPHONE CORPORATE LTD</t>
  </si>
  <si>
    <t xml:space="preserve">Vulnerability Management System </t>
  </si>
  <si>
    <t>Zoom Annual Licenses</t>
  </si>
  <si>
    <t>ZOOM COMMS INC</t>
  </si>
  <si>
    <t>Workload Modeller, SIS Desktop, AVLS App, Risk Modeller, Power BI</t>
  </si>
  <si>
    <t>PolicyPrograms</t>
  </si>
  <si>
    <t>CADCORP (LIMITED)</t>
  </si>
  <si>
    <t xml:space="preserve">CAFM System </t>
  </si>
  <si>
    <t>TRACER MANAGEMENT SYSTEMS</t>
  </si>
  <si>
    <t xml:space="preserve">Effective Command Tool Kit </t>
  </si>
  <si>
    <t>Training&amp;DevCentre</t>
  </si>
  <si>
    <t>KATHERINE LAMB ASSOCIATES</t>
  </si>
  <si>
    <t>Training Simulation Licenses Incident Command</t>
  </si>
  <si>
    <t>XVR SIMULATION</t>
  </si>
  <si>
    <t xml:space="preserve">BA Maintenance </t>
  </si>
  <si>
    <t>Technical Services</t>
  </si>
  <si>
    <t>DRAEGER LTD</t>
  </si>
  <si>
    <t>Cylinder Gas</t>
  </si>
  <si>
    <t>BOC</t>
  </si>
  <si>
    <t>Medical Consumables</t>
  </si>
  <si>
    <t>AERO HEALTHCARE LTD</t>
  </si>
  <si>
    <t>Power tools</t>
  </si>
  <si>
    <t>ANGLOCO LTD</t>
  </si>
  <si>
    <t>CMI Apprenticeship Levels 3</t>
  </si>
  <si>
    <t>Framework - Call Off</t>
  </si>
  <si>
    <t>IODA LTD</t>
  </si>
  <si>
    <t>CMI Apprenticeship Levels 5</t>
  </si>
  <si>
    <t>GDPR E-Learning Module</t>
  </si>
  <si>
    <t>CYCLIX</t>
  </si>
  <si>
    <t>Occupational Health Physician</t>
  </si>
  <si>
    <t xml:space="preserve">DR HASHTROUDI </t>
  </si>
  <si>
    <t>Breathing Apparatus Instructor</t>
  </si>
  <si>
    <t>WEST MIDLANDS FIRE &amp; RESCUE</t>
  </si>
  <si>
    <t>Compartment Fire Behaviour Instructor</t>
  </si>
  <si>
    <t>Positive Pressure Ventilation Instructor</t>
  </si>
  <si>
    <t>Franking Machines</t>
  </si>
  <si>
    <t>CorporateAdmin</t>
  </si>
  <si>
    <t>QUADIENT FINANCE UK LTD</t>
  </si>
  <si>
    <t>Review of fire cover</t>
  </si>
  <si>
    <t>Executive</t>
  </si>
  <si>
    <t>ORH LTD</t>
  </si>
  <si>
    <t>Credit cards</t>
  </si>
  <si>
    <t>Finance</t>
  </si>
  <si>
    <t>01/04.2023</t>
  </si>
  <si>
    <t>BARCLAYS</t>
  </si>
  <si>
    <t>No annual fee</t>
  </si>
  <si>
    <t>Financial Services</t>
  </si>
  <si>
    <t>DELOITTE LLP</t>
  </si>
  <si>
    <t>Pensions Administration</t>
  </si>
  <si>
    <t xml:space="preserve">WEST YORKSHIRE PENSION FUND </t>
  </si>
  <si>
    <t>Coaching &amp; Mentoring</t>
  </si>
  <si>
    <t xml:space="preserve">Drug &amp; Alcohol Testing </t>
  </si>
  <si>
    <t xml:space="preserve">RFQ -Multiple </t>
  </si>
  <si>
    <t>RANDOX TESTING SERVICES</t>
  </si>
  <si>
    <t>Employee assistance programme</t>
  </si>
  <si>
    <t>HEALTH ASSURED LTD</t>
  </si>
  <si>
    <t xml:space="preserve">Temporary/Permanent Recruitment </t>
  </si>
  <si>
    <t>HAYS SPECIALIST RECRUITMENT LTD</t>
  </si>
  <si>
    <t>6 months</t>
  </si>
  <si>
    <t>MICHAEL PAGE INTL RECRUITMENT LTD</t>
  </si>
  <si>
    <t>AET Assessor &amp; IQA Qualifications</t>
  </si>
  <si>
    <t xml:space="preserve">Organisational Development </t>
  </si>
  <si>
    <t>Framework - Mini Comp</t>
  </si>
  <si>
    <t>DKB TRAINING ASSOCIATES LTD</t>
  </si>
  <si>
    <t>E-Procurement system provider</t>
  </si>
  <si>
    <t>INTEND LTD</t>
  </si>
  <si>
    <t xml:space="preserve">Road Traffic Collision Instructor </t>
  </si>
  <si>
    <t>INTERNATIONAL ROAD RESCUE &amp; TRAUMA CONSULTANCY</t>
  </si>
  <si>
    <t>FIRE SERVICE COLLEGE</t>
  </si>
  <si>
    <t xml:space="preserve">DIM Advisor Training </t>
  </si>
  <si>
    <t>GREEN RISK ASSESSMENT LTD</t>
  </si>
  <si>
    <t>EDI Training</t>
  </si>
  <si>
    <t>Effective Command Toolbox</t>
  </si>
  <si>
    <t xml:space="preserve">RFQ - Single </t>
  </si>
  <si>
    <t>K LAMB ASSOCIATES LTD</t>
  </si>
  <si>
    <t xml:space="preserve">Flood Rescue Boat Operator </t>
  </si>
  <si>
    <t xml:space="preserve">AMANZI SAFETY &amp; RESCUE </t>
  </si>
  <si>
    <t>Flood Rescue Boat Operator (MOC) / Recertification</t>
  </si>
  <si>
    <t>Hazardous Materials &amp; Environmental Protection Advisor</t>
  </si>
  <si>
    <t xml:space="preserve">Heavy Vehicle Rescue Instructor </t>
  </si>
  <si>
    <t>IC Instructor Simulation Licence</t>
  </si>
  <si>
    <t>Incident Command Level 1-3</t>
  </si>
  <si>
    <t>Incident Command Level 4</t>
  </si>
  <si>
    <t>Vending machiene - TDC</t>
  </si>
  <si>
    <t>14/012/2023</t>
  </si>
  <si>
    <t>Coffee machines  - HQ</t>
  </si>
  <si>
    <t>Provision of contingency officers</t>
  </si>
  <si>
    <t>SECURITAS SECURITY SERVICES (UK) LTD</t>
  </si>
  <si>
    <t>Appliance bay doors Installation</t>
  </si>
  <si>
    <t xml:space="preserve">Fuel Supply Provision </t>
  </si>
  <si>
    <t>STANDARD FUEL OILS LTD</t>
  </si>
  <si>
    <t xml:space="preserve">South Yorkshire Fire and Rescue </t>
  </si>
  <si>
    <t>Contracts Register - Details of contracts and framework agreements and any other legally bindable agreement with a value that exceeds £5000</t>
  </si>
  <si>
    <t>REFERENCE NUMBER</t>
  </si>
  <si>
    <t>TITLE OF THE AGREEMENT</t>
  </si>
  <si>
    <t>RENEWABLE/ONE-OFF</t>
  </si>
  <si>
    <t>IRRECOVERABLE VAT</t>
  </si>
  <si>
    <t>START DATE</t>
  </si>
  <si>
    <t>END DATE</t>
  </si>
  <si>
    <t>EXTENSION PERIOD</t>
  </si>
  <si>
    <t>TENDER PROCESS</t>
  </si>
  <si>
    <t>SME</t>
  </si>
  <si>
    <t>VCSE</t>
  </si>
  <si>
    <t xml:space="preserve">Quarter 4 2023/24 </t>
  </si>
  <si>
    <t>JOBLOGIC INC</t>
  </si>
  <si>
    <t>AIRCO REFRIGERATION &amp; AIR CONDITIONING LTD</t>
  </si>
  <si>
    <t>CREATIVE BUILDING PROJECTS LTD</t>
  </si>
  <si>
    <t>ELIESHA TRAINING LTD</t>
  </si>
  <si>
    <t>LIVEWELL VENDING LTD</t>
  </si>
  <si>
    <t>GDUK DOOR SOLUTIONS</t>
  </si>
  <si>
    <t>SYF22 019</t>
  </si>
  <si>
    <t>SYF22 041</t>
  </si>
  <si>
    <t>SYF20 025</t>
  </si>
  <si>
    <t>SYF20 024</t>
  </si>
  <si>
    <t>SYF20 009</t>
  </si>
  <si>
    <t>SYF23 040</t>
  </si>
  <si>
    <t>SYF24 004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</si>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</sst>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164" formatCode="&quot;£&quot;#,##0"/>
    <numFmt numFmtId="165" formatCode="dd/mm/yyyy;@"/>
    <numFmt numFmtId="166" formatCode="0;\-0;;@"/>
    <numFmt numFmtId="167" formatCode="&quot;£&quot;#,##0_);[Red]\(&quot;£&quot;#,##0\)"/>
    <numFmt numFmtId="168" formatCode="&quot;£&quot;#,##0.00"/>
  </numFmts>
  <fonts count="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.5"/>
      <name val="Poppins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4" fontId="2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2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168" fontId="2" fillId="0" borderId="1" xfId="0" applyNumberFormat="1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vertical="top"/>
    </xf>
    <xf numFmtId="166" fontId="2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7" fontId="2" fillId="0" borderId="1" xfId="2" applyNumberFormat="1" applyFont="1" applyFill="1" applyBorder="1" applyAlignment="1">
      <alignment horizontal="center" vertical="top"/>
    </xf>
    <xf numFmtId="167" fontId="2" fillId="0" borderId="1" xfId="0" applyNumberFormat="1" applyFont="1" applyFill="1" applyBorder="1" applyAlignment="1">
      <alignment horizontal="center" vertical="top"/>
    </xf>
    <xf numFmtId="167" fontId="2" fillId="0" borderId="1" xfId="2" applyNumberFormat="1" applyFont="1" applyFill="1" applyBorder="1" applyAlignment="1">
      <alignment horizontal="right" vertical="top"/>
    </xf>
    <xf numFmtId="168" fontId="2" fillId="0" borderId="1" xfId="1" applyNumberFormat="1" applyFont="1" applyFill="1" applyBorder="1" applyAlignment="1">
      <alignment horizontal="right" vertical="top"/>
    </xf>
    <xf numFmtId="168" fontId="8" fillId="0" borderId="1" xfId="0" applyNumberFormat="1" applyFont="1" applyFill="1" applyBorder="1" applyAlignment="1">
      <alignment horizontal="right" vertical="top"/>
    </xf>
    <xf numFmtId="164" fontId="2" fillId="0" borderId="1" xfId="2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-nas\Users\Supplies\Shared\CONTRACTS%20REGISTER\Live%20Contracts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tegory Look-up"/>
      <sheetName val="Transparency"/>
      <sheetName val="Dashboard"/>
      <sheetName val="Active Contracts Register"/>
      <sheetName val="Archived"/>
      <sheetName val="MenuLi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Fleet</v>
          </cell>
          <cell r="C4" t="str">
            <v>Procurement</v>
          </cell>
          <cell r="D4" t="str">
            <v>Yes</v>
          </cell>
          <cell r="F4" t="str">
            <v>Tender – Sub OJEU</v>
          </cell>
          <cell r="G4" t="str">
            <v>Renewable</v>
          </cell>
        </row>
        <row r="5">
          <cell r="A5" t="str">
            <v>Operational Equipment</v>
          </cell>
          <cell r="C5" t="str">
            <v>PropertyServices</v>
          </cell>
          <cell r="D5" t="str">
            <v>No</v>
          </cell>
          <cell r="F5" t="str">
            <v>Tender – OJEU</v>
          </cell>
          <cell r="G5" t="str">
            <v>One-off</v>
          </cell>
        </row>
        <row r="6">
          <cell r="A6" t="str">
            <v>Clothing (inc PPE)</v>
          </cell>
          <cell r="C6" t="str">
            <v>Community Safety</v>
          </cell>
          <cell r="D6" t="str">
            <v>n/a</v>
          </cell>
          <cell r="F6" t="str">
            <v>RFQ  - Single</v>
          </cell>
        </row>
        <row r="7">
          <cell r="A7" t="str">
            <v>Construction &amp; FM</v>
          </cell>
          <cell r="C7" t="str">
            <v>CorporateAdmin</v>
          </cell>
          <cell r="F7" t="str">
            <v>RFQ – Multiple</v>
          </cell>
        </row>
        <row r="8">
          <cell r="A8" t="str">
            <v>ICT</v>
          </cell>
          <cell r="C8" t="str">
            <v>Transport</v>
          </cell>
          <cell r="F8" t="str">
            <v>Framework – Call Off</v>
          </cell>
        </row>
        <row r="9">
          <cell r="A9" t="str">
            <v>Professional Services</v>
          </cell>
          <cell r="C9" t="str">
            <v>Training&amp;DevCentre</v>
          </cell>
          <cell r="F9" t="str">
            <v>Framework – Mini Comp</v>
          </cell>
        </row>
        <row r="10">
          <cell r="A10" t="str">
            <v>General Services</v>
          </cell>
          <cell r="C10" t="str">
            <v>ICT</v>
          </cell>
          <cell r="F10" t="str">
            <v>Grant</v>
          </cell>
        </row>
        <row r="11">
          <cell r="C11" t="str">
            <v>TechnicalServices</v>
          </cell>
          <cell r="F11" t="str">
            <v>Waiver</v>
          </cell>
        </row>
        <row r="12">
          <cell r="C12" t="str">
            <v>Finance</v>
          </cell>
        </row>
        <row r="13">
          <cell r="C13" t="str">
            <v>PolicyPrograms</v>
          </cell>
        </row>
        <row r="14">
          <cell r="C14" t="str">
            <v>H&amp;S</v>
          </cell>
        </row>
        <row r="15">
          <cell r="C15" t="str">
            <v>HR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9"/>
  <sheetViews>
    <sheetView tabSelected="1" topLeftCell="B63" workbookViewId="0">
      <selection activeCell="F65" sqref="F65"/>
    </sheetView>
  </sheetViews>
  <sheetFormatPr defaultColWidth="22.7109375" defaultRowHeight="12.75"/>
  <cols>
    <col min="1" max="1" width="22.7109375" style="34"/>
    <col min="2" max="2" width="44.42578125" style="32" customWidth="1"/>
    <col min="3" max="4" width="22.7109375" style="34"/>
    <col min="5" max="5" width="61.28515625" style="34" customWidth="1"/>
    <col min="6" max="6" width="22.7109375" style="34"/>
    <col min="7" max="7" width="18.28515625" style="34" customWidth="1"/>
    <col min="8" max="8" width="22.7109375" style="34"/>
    <col min="9" max="9" width="18.42578125" style="34" customWidth="1"/>
    <col min="10" max="10" width="16.28515625" style="34" customWidth="1"/>
    <col min="11" max="12" width="22.7109375" style="34"/>
    <col min="13" max="13" width="11.5703125" style="34" customWidth="1"/>
    <col min="14" max="14" width="10" style="34" customWidth="1"/>
    <col min="15" max="16384" width="22.7109375" style="34"/>
  </cols>
  <sheetData>
    <row r="1" spans="1:14">
      <c r="A1" s="45" t="s">
        <v>275</v>
      </c>
      <c r="B1" s="44"/>
      <c r="C1" s="13"/>
      <c r="D1" s="13"/>
      <c r="E1" s="13"/>
      <c r="F1" s="13"/>
      <c r="G1" s="13"/>
      <c r="H1" s="13"/>
      <c r="I1" s="13"/>
      <c r="J1" s="14"/>
      <c r="K1" s="15"/>
      <c r="L1" s="16"/>
      <c r="M1" s="13"/>
      <c r="N1" s="13"/>
    </row>
    <row r="2" spans="1:14">
      <c r="A2" s="45" t="s">
        <v>276</v>
      </c>
      <c r="B2" s="44"/>
      <c r="C2" s="13"/>
      <c r="D2" s="13"/>
      <c r="E2" s="13"/>
      <c r="F2" s="13"/>
      <c r="G2" s="13"/>
      <c r="H2" s="13"/>
      <c r="I2" s="13"/>
      <c r="J2" s="14"/>
      <c r="K2" s="15"/>
      <c r="L2" s="16"/>
      <c r="M2" s="13"/>
      <c r="N2" s="13"/>
    </row>
    <row r="3" spans="1:14">
      <c r="A3" s="45" t="s">
        <v>287</v>
      </c>
      <c r="B3" s="44"/>
      <c r="C3" s="13"/>
      <c r="D3" s="13"/>
      <c r="E3" s="13"/>
      <c r="F3" s="13"/>
      <c r="G3" s="13"/>
      <c r="H3" s="13"/>
      <c r="I3" s="13"/>
      <c r="J3" s="14"/>
      <c r="K3" s="15"/>
      <c r="L3" s="16"/>
      <c r="M3" s="13"/>
      <c r="N3" s="13"/>
    </row>
    <row r="4" spans="1:14">
      <c r="A4" s="33"/>
      <c r="B4" s="13"/>
      <c r="C4" s="13"/>
      <c r="D4" s="13"/>
      <c r="E4" s="13"/>
      <c r="F4" s="13"/>
      <c r="G4" s="13"/>
      <c r="H4" s="13"/>
      <c r="I4" s="13"/>
      <c r="J4" s="14"/>
      <c r="K4" s="15"/>
      <c r="L4" s="16"/>
      <c r="M4" s="13"/>
      <c r="N4" s="13"/>
    </row>
    <row r="5" spans="1:14">
      <c r="A5" s="17" t="s">
        <v>277</v>
      </c>
      <c r="B5" s="17" t="s">
        <v>278</v>
      </c>
      <c r="C5" s="17" t="s">
        <v>0</v>
      </c>
      <c r="D5" s="17" t="s">
        <v>279</v>
      </c>
      <c r="E5" s="17" t="s">
        <v>1</v>
      </c>
      <c r="F5" s="18" t="s">
        <v>2</v>
      </c>
      <c r="G5" s="19" t="s">
        <v>3</v>
      </c>
      <c r="H5" s="20" t="s">
        <v>280</v>
      </c>
      <c r="I5" s="46" t="s">
        <v>281</v>
      </c>
      <c r="J5" s="47" t="s">
        <v>282</v>
      </c>
      <c r="K5" s="48" t="s">
        <v>283</v>
      </c>
      <c r="L5" s="46" t="s">
        <v>284</v>
      </c>
      <c r="M5" s="17" t="s">
        <v>285</v>
      </c>
      <c r="N5" s="17" t="s">
        <v>286</v>
      </c>
    </row>
    <row r="6" spans="1:14">
      <c r="A6" s="2" t="s">
        <v>294</v>
      </c>
      <c r="B6" s="21" t="s">
        <v>4</v>
      </c>
      <c r="C6" s="21" t="s">
        <v>5</v>
      </c>
      <c r="D6" s="24" t="s">
        <v>6</v>
      </c>
      <c r="E6" s="21" t="s">
        <v>9</v>
      </c>
      <c r="F6" s="30">
        <v>40000</v>
      </c>
      <c r="G6" s="22" t="s">
        <v>11</v>
      </c>
      <c r="H6" s="25"/>
      <c r="I6" s="26">
        <v>44774</v>
      </c>
      <c r="J6" s="26">
        <v>46234</v>
      </c>
      <c r="K6" s="28">
        <v>1</v>
      </c>
      <c r="L6" s="24" t="s">
        <v>8</v>
      </c>
      <c r="M6" s="4" t="s">
        <v>10</v>
      </c>
      <c r="N6" s="4" t="s">
        <v>7</v>
      </c>
    </row>
    <row r="7" spans="1:14">
      <c r="A7" s="2" t="s">
        <v>295</v>
      </c>
      <c r="B7" s="21" t="s">
        <v>12</v>
      </c>
      <c r="C7" s="21" t="s">
        <v>5</v>
      </c>
      <c r="D7" s="24" t="s">
        <v>6</v>
      </c>
      <c r="E7" s="21" t="s">
        <v>13</v>
      </c>
      <c r="F7" s="30">
        <v>60000</v>
      </c>
      <c r="G7" s="22">
        <v>15000</v>
      </c>
      <c r="H7" s="25"/>
      <c r="I7" s="26">
        <v>44774</v>
      </c>
      <c r="J7" s="26">
        <v>46234</v>
      </c>
      <c r="K7" s="28">
        <v>1</v>
      </c>
      <c r="L7" s="24" t="s">
        <v>8</v>
      </c>
      <c r="M7" s="4" t="s">
        <v>7</v>
      </c>
      <c r="N7" s="4" t="s">
        <v>7</v>
      </c>
    </row>
    <row r="8" spans="1:14">
      <c r="A8" s="2" t="s">
        <v>296</v>
      </c>
      <c r="B8" s="21" t="s">
        <v>14</v>
      </c>
      <c r="C8" s="21" t="s">
        <v>5</v>
      </c>
      <c r="D8" s="24" t="s">
        <v>6</v>
      </c>
      <c r="E8" s="21" t="s">
        <v>16</v>
      </c>
      <c r="F8" s="30">
        <v>240000</v>
      </c>
      <c r="G8" s="22">
        <v>60000</v>
      </c>
      <c r="H8" s="25"/>
      <c r="I8" s="26">
        <v>44409</v>
      </c>
      <c r="J8" s="26">
        <v>45869</v>
      </c>
      <c r="K8" s="28">
        <v>4</v>
      </c>
      <c r="L8" s="24" t="s">
        <v>8</v>
      </c>
      <c r="M8" s="4" t="s">
        <v>7</v>
      </c>
      <c r="N8" s="4" t="s">
        <v>7</v>
      </c>
    </row>
    <row r="9" spans="1:14">
      <c r="A9" s="2"/>
      <c r="B9" s="21" t="s">
        <v>17</v>
      </c>
      <c r="C9" s="21" t="s">
        <v>5</v>
      </c>
      <c r="D9" s="24" t="s">
        <v>6</v>
      </c>
      <c r="E9" s="21" t="s">
        <v>18</v>
      </c>
      <c r="F9" s="30">
        <v>330857</v>
      </c>
      <c r="G9" s="22" t="s">
        <v>11</v>
      </c>
      <c r="H9" s="25"/>
      <c r="I9" s="26">
        <v>44056</v>
      </c>
      <c r="J9" s="26">
        <v>45516</v>
      </c>
      <c r="K9" s="28">
        <v>0</v>
      </c>
      <c r="L9" s="24" t="s">
        <v>8</v>
      </c>
      <c r="M9" s="4" t="s">
        <v>10</v>
      </c>
      <c r="N9" s="4" t="s">
        <v>7</v>
      </c>
    </row>
    <row r="10" spans="1:14">
      <c r="A10" s="2"/>
      <c r="B10" s="21" t="s">
        <v>19</v>
      </c>
      <c r="C10" s="21" t="s">
        <v>5</v>
      </c>
      <c r="D10" s="24" t="s">
        <v>6</v>
      </c>
      <c r="E10" s="21" t="s">
        <v>18</v>
      </c>
      <c r="F10" s="30">
        <v>960984</v>
      </c>
      <c r="G10" s="22" t="s">
        <v>11</v>
      </c>
      <c r="H10" s="25"/>
      <c r="I10" s="26">
        <v>44348</v>
      </c>
      <c r="J10" s="26">
        <v>47270</v>
      </c>
      <c r="K10" s="28">
        <v>0</v>
      </c>
      <c r="L10" s="24" t="s">
        <v>8</v>
      </c>
      <c r="M10" s="4" t="s">
        <v>10</v>
      </c>
      <c r="N10" s="4" t="s">
        <v>7</v>
      </c>
    </row>
    <row r="11" spans="1:14">
      <c r="A11" s="2" t="s">
        <v>294</v>
      </c>
      <c r="B11" s="21" t="s">
        <v>20</v>
      </c>
      <c r="C11" s="21" t="s">
        <v>5</v>
      </c>
      <c r="D11" s="24" t="s">
        <v>6</v>
      </c>
      <c r="E11" s="21" t="s">
        <v>13</v>
      </c>
      <c r="F11" s="30">
        <v>400000</v>
      </c>
      <c r="G11" s="22">
        <v>100000</v>
      </c>
      <c r="H11" s="25"/>
      <c r="I11" s="26">
        <v>44866</v>
      </c>
      <c r="J11" s="26">
        <v>46326</v>
      </c>
      <c r="K11" s="28">
        <v>1</v>
      </c>
      <c r="L11" s="24" t="s">
        <v>8</v>
      </c>
      <c r="M11" s="4" t="s">
        <v>7</v>
      </c>
      <c r="N11" s="4" t="s">
        <v>7</v>
      </c>
    </row>
    <row r="12" spans="1:14">
      <c r="A12" s="2"/>
      <c r="B12" s="21" t="s">
        <v>21</v>
      </c>
      <c r="C12" s="21" t="s">
        <v>22</v>
      </c>
      <c r="D12" s="24" t="s">
        <v>6</v>
      </c>
      <c r="E12" s="21" t="s">
        <v>24</v>
      </c>
      <c r="F12" s="30">
        <v>20355</v>
      </c>
      <c r="G12" s="22" t="s">
        <v>11</v>
      </c>
      <c r="H12" s="25"/>
      <c r="I12" s="26">
        <v>44522</v>
      </c>
      <c r="J12" s="26">
        <v>45617</v>
      </c>
      <c r="K12" s="28">
        <v>0</v>
      </c>
      <c r="L12" s="24" t="s">
        <v>23</v>
      </c>
      <c r="M12" s="4" t="s">
        <v>10</v>
      </c>
      <c r="N12" s="4" t="s">
        <v>7</v>
      </c>
    </row>
    <row r="13" spans="1:14">
      <c r="A13" s="2"/>
      <c r="B13" s="21" t="s">
        <v>25</v>
      </c>
      <c r="C13" s="21" t="s">
        <v>22</v>
      </c>
      <c r="D13" s="24" t="s">
        <v>6</v>
      </c>
      <c r="E13" s="36" t="s">
        <v>26</v>
      </c>
      <c r="F13" s="30">
        <v>24999</v>
      </c>
      <c r="G13" s="22"/>
      <c r="H13" s="25"/>
      <c r="I13" s="26">
        <v>44820</v>
      </c>
      <c r="J13" s="26">
        <v>45550</v>
      </c>
      <c r="K13" s="28"/>
      <c r="L13" s="24" t="s">
        <v>23</v>
      </c>
      <c r="M13" s="4" t="s">
        <v>10</v>
      </c>
      <c r="N13" s="4" t="s">
        <v>7</v>
      </c>
    </row>
    <row r="14" spans="1:14">
      <c r="A14" s="7"/>
      <c r="B14" s="21" t="s">
        <v>27</v>
      </c>
      <c r="C14" s="21" t="s">
        <v>22</v>
      </c>
      <c r="D14" s="24" t="s">
        <v>6</v>
      </c>
      <c r="E14" s="36" t="s">
        <v>29</v>
      </c>
      <c r="F14" s="30">
        <v>389279</v>
      </c>
      <c r="G14" s="22" t="s">
        <v>11</v>
      </c>
      <c r="H14" s="25"/>
      <c r="I14" s="26">
        <v>44636</v>
      </c>
      <c r="J14" s="26">
        <v>46461</v>
      </c>
      <c r="K14" s="28">
        <v>0</v>
      </c>
      <c r="L14" s="24" t="s">
        <v>28</v>
      </c>
      <c r="M14" s="6" t="s">
        <v>7</v>
      </c>
      <c r="N14" s="6" t="s">
        <v>7</v>
      </c>
    </row>
    <row r="15" spans="1:14">
      <c r="A15" s="2"/>
      <c r="B15" s="21" t="s">
        <v>30</v>
      </c>
      <c r="C15" s="21" t="s">
        <v>22</v>
      </c>
      <c r="D15" s="24" t="s">
        <v>6</v>
      </c>
      <c r="E15" s="36" t="s">
        <v>288</v>
      </c>
      <c r="F15" s="30">
        <f>7021*5</f>
        <v>35105</v>
      </c>
      <c r="G15" s="22">
        <v>7021</v>
      </c>
      <c r="H15" s="25"/>
      <c r="I15" s="26">
        <v>44652</v>
      </c>
      <c r="J15" s="26">
        <v>46478</v>
      </c>
      <c r="K15" s="28"/>
      <c r="L15" s="24" t="s">
        <v>23</v>
      </c>
      <c r="M15" s="4" t="s">
        <v>10</v>
      </c>
      <c r="N15" s="4" t="s">
        <v>301</v>
      </c>
    </row>
    <row r="16" spans="1:14">
      <c r="A16" s="2"/>
      <c r="B16" s="21" t="s">
        <v>31</v>
      </c>
      <c r="C16" s="21" t="s">
        <v>22</v>
      </c>
      <c r="D16" s="24" t="s">
        <v>6</v>
      </c>
      <c r="E16" s="36" t="s">
        <v>34</v>
      </c>
      <c r="F16" s="30">
        <v>2368051</v>
      </c>
      <c r="G16" s="22">
        <v>338293</v>
      </c>
      <c r="H16" s="25"/>
      <c r="I16" s="26">
        <v>43739</v>
      </c>
      <c r="J16" s="26">
        <v>45930</v>
      </c>
      <c r="K16" s="28" t="s">
        <v>32</v>
      </c>
      <c r="L16" s="24" t="s">
        <v>33</v>
      </c>
      <c r="M16" s="4" t="s">
        <v>7</v>
      </c>
      <c r="N16" s="4" t="s">
        <v>7</v>
      </c>
    </row>
    <row r="17" spans="1:14">
      <c r="A17" s="8"/>
      <c r="B17" s="21" t="s">
        <v>35</v>
      </c>
      <c r="C17" s="21" t="s">
        <v>22</v>
      </c>
      <c r="D17" s="24" t="s">
        <v>6</v>
      </c>
      <c r="E17" s="36" t="s">
        <v>37</v>
      </c>
      <c r="F17" s="30">
        <v>57014</v>
      </c>
      <c r="G17" s="22">
        <v>14253</v>
      </c>
      <c r="H17" s="25"/>
      <c r="I17" s="26">
        <v>44197</v>
      </c>
      <c r="J17" s="26">
        <v>45657</v>
      </c>
      <c r="K17" s="28">
        <v>1</v>
      </c>
      <c r="L17" s="24" t="s">
        <v>36</v>
      </c>
      <c r="M17" s="3" t="s">
        <v>10</v>
      </c>
      <c r="N17" s="3" t="s">
        <v>7</v>
      </c>
    </row>
    <row r="18" spans="1:14">
      <c r="A18" s="8" t="s">
        <v>297</v>
      </c>
      <c r="B18" s="31" t="s">
        <v>38</v>
      </c>
      <c r="C18" s="21" t="s">
        <v>22</v>
      </c>
      <c r="D18" s="24" t="s">
        <v>6</v>
      </c>
      <c r="E18" s="36" t="s">
        <v>39</v>
      </c>
      <c r="F18" s="30">
        <v>225000</v>
      </c>
      <c r="G18" s="22">
        <v>75000</v>
      </c>
      <c r="H18" s="25"/>
      <c r="I18" s="26">
        <v>44412</v>
      </c>
      <c r="J18" s="26">
        <v>45591</v>
      </c>
      <c r="K18" s="28">
        <v>0</v>
      </c>
      <c r="L18" s="24" t="s">
        <v>8</v>
      </c>
      <c r="M18" s="3" t="s">
        <v>7</v>
      </c>
      <c r="N18" s="3" t="s">
        <v>7</v>
      </c>
    </row>
    <row r="19" spans="1:14">
      <c r="A19" s="2"/>
      <c r="B19" s="21" t="s">
        <v>40</v>
      </c>
      <c r="C19" s="21" t="s">
        <v>22</v>
      </c>
      <c r="D19" s="24" t="s">
        <v>41</v>
      </c>
      <c r="E19" s="36" t="s">
        <v>42</v>
      </c>
      <c r="F19" s="30">
        <v>181140</v>
      </c>
      <c r="G19" s="22"/>
      <c r="H19" s="25"/>
      <c r="I19" s="26">
        <v>45047</v>
      </c>
      <c r="J19" s="26">
        <v>45628</v>
      </c>
      <c r="K19" s="28"/>
      <c r="L19" s="24" t="s">
        <v>8</v>
      </c>
      <c r="M19" s="4" t="s">
        <v>10</v>
      </c>
      <c r="N19" s="4" t="s">
        <v>7</v>
      </c>
    </row>
    <row r="20" spans="1:14">
      <c r="A20" s="49"/>
      <c r="B20" s="21" t="s">
        <v>43</v>
      </c>
      <c r="C20" s="21" t="s">
        <v>22</v>
      </c>
      <c r="D20" s="24" t="s">
        <v>6</v>
      </c>
      <c r="E20" s="36" t="s">
        <v>44</v>
      </c>
      <c r="F20" s="30">
        <v>4200000</v>
      </c>
      <c r="G20" s="22" t="s">
        <v>11</v>
      </c>
      <c r="H20" s="25"/>
      <c r="I20" s="26">
        <v>45017</v>
      </c>
      <c r="J20" s="26">
        <v>46477</v>
      </c>
      <c r="K20" s="28"/>
      <c r="L20" s="24" t="s">
        <v>8</v>
      </c>
      <c r="M20" s="4" t="s">
        <v>7</v>
      </c>
      <c r="N20" s="4" t="s">
        <v>7</v>
      </c>
    </row>
    <row r="21" spans="1:14">
      <c r="A21" s="2"/>
      <c r="B21" s="21" t="s">
        <v>45</v>
      </c>
      <c r="C21" s="21" t="s">
        <v>22</v>
      </c>
      <c r="D21" s="24" t="s">
        <v>6</v>
      </c>
      <c r="E21" s="36" t="s">
        <v>47</v>
      </c>
      <c r="F21" s="30">
        <v>48048</v>
      </c>
      <c r="G21" s="22">
        <v>6864</v>
      </c>
      <c r="H21" s="25"/>
      <c r="I21" s="26">
        <v>43709</v>
      </c>
      <c r="J21" s="26">
        <v>45534</v>
      </c>
      <c r="K21" s="28" t="s">
        <v>46</v>
      </c>
      <c r="L21" s="24" t="s">
        <v>33</v>
      </c>
      <c r="M21" s="4" t="s">
        <v>7</v>
      </c>
      <c r="N21" s="4" t="s">
        <v>7</v>
      </c>
    </row>
    <row r="22" spans="1:14">
      <c r="A22" s="2"/>
      <c r="B22" s="21" t="s">
        <v>48</v>
      </c>
      <c r="C22" s="21" t="s">
        <v>22</v>
      </c>
      <c r="D22" s="24" t="s">
        <v>6</v>
      </c>
      <c r="E22" s="36" t="s">
        <v>49</v>
      </c>
      <c r="F22" s="30">
        <v>15675</v>
      </c>
      <c r="G22" s="22"/>
      <c r="H22" s="25"/>
      <c r="I22" s="26">
        <v>44228</v>
      </c>
      <c r="J22" s="26">
        <v>46142</v>
      </c>
      <c r="K22" s="28"/>
      <c r="L22" s="24" t="s">
        <v>33</v>
      </c>
      <c r="M22" s="4" t="s">
        <v>10</v>
      </c>
      <c r="N22" s="4" t="s">
        <v>7</v>
      </c>
    </row>
    <row r="23" spans="1:14">
      <c r="A23" s="8"/>
      <c r="B23" s="21" t="s">
        <v>50</v>
      </c>
      <c r="C23" s="21" t="s">
        <v>22</v>
      </c>
      <c r="D23" s="24" t="s">
        <v>6</v>
      </c>
      <c r="E23" s="36" t="s">
        <v>51</v>
      </c>
      <c r="F23" s="30">
        <v>655400</v>
      </c>
      <c r="G23" s="22">
        <v>163850</v>
      </c>
      <c r="H23" s="25"/>
      <c r="I23" s="26">
        <v>44287</v>
      </c>
      <c r="J23" s="26">
        <v>45748</v>
      </c>
      <c r="K23" s="28">
        <v>0</v>
      </c>
      <c r="L23" s="24" t="s">
        <v>8</v>
      </c>
      <c r="M23" s="3" t="s">
        <v>7</v>
      </c>
      <c r="N23" s="3" t="s">
        <v>7</v>
      </c>
    </row>
    <row r="24" spans="1:14">
      <c r="A24" s="2"/>
      <c r="B24" s="21" t="s">
        <v>52</v>
      </c>
      <c r="C24" s="21" t="s">
        <v>22</v>
      </c>
      <c r="D24" s="24" t="s">
        <v>6</v>
      </c>
      <c r="E24" s="36" t="s">
        <v>53</v>
      </c>
      <c r="F24" s="30">
        <v>138000</v>
      </c>
      <c r="G24" s="22">
        <v>25391</v>
      </c>
      <c r="H24" s="25"/>
      <c r="I24" s="26">
        <v>45108</v>
      </c>
      <c r="J24" s="26">
        <v>46568</v>
      </c>
      <c r="K24" s="28">
        <v>1</v>
      </c>
      <c r="L24" s="24" t="s">
        <v>8</v>
      </c>
      <c r="M24" s="4" t="s">
        <v>10</v>
      </c>
      <c r="N24" s="4" t="s">
        <v>7</v>
      </c>
    </row>
    <row r="25" spans="1:14" ht="14.25" customHeight="1">
      <c r="A25" s="2"/>
      <c r="B25" s="21" t="s">
        <v>54</v>
      </c>
      <c r="C25" s="21" t="s">
        <v>22</v>
      </c>
      <c r="D25" s="24" t="s">
        <v>41</v>
      </c>
      <c r="E25" s="37" t="s">
        <v>289</v>
      </c>
      <c r="F25" s="42">
        <v>59541</v>
      </c>
      <c r="G25" s="22"/>
      <c r="H25" s="25"/>
      <c r="I25" s="26">
        <v>45169</v>
      </c>
      <c r="J25" s="26">
        <v>45535</v>
      </c>
      <c r="K25" s="28"/>
      <c r="L25" s="35" t="s">
        <v>55</v>
      </c>
      <c r="M25" s="4" t="s">
        <v>10</v>
      </c>
      <c r="N25" s="4" t="s">
        <v>7</v>
      </c>
    </row>
    <row r="26" spans="1:14">
      <c r="A26" s="2"/>
      <c r="B26" s="21" t="s">
        <v>56</v>
      </c>
      <c r="C26" s="21" t="s">
        <v>22</v>
      </c>
      <c r="D26" s="24" t="s">
        <v>6</v>
      </c>
      <c r="E26" s="36" t="s">
        <v>57</v>
      </c>
      <c r="F26" s="30">
        <v>5280</v>
      </c>
      <c r="G26" s="22">
        <v>1320</v>
      </c>
      <c r="H26" s="25"/>
      <c r="I26" s="26">
        <v>44835</v>
      </c>
      <c r="J26" s="26">
        <v>45930</v>
      </c>
      <c r="K26" s="28">
        <v>1</v>
      </c>
      <c r="L26" s="24" t="s">
        <v>23</v>
      </c>
      <c r="M26" s="4" t="s">
        <v>7</v>
      </c>
      <c r="N26" s="4" t="s">
        <v>7</v>
      </c>
    </row>
    <row r="27" spans="1:14">
      <c r="A27" s="2"/>
      <c r="B27" s="21" t="s">
        <v>58</v>
      </c>
      <c r="C27" s="21" t="s">
        <v>22</v>
      </c>
      <c r="D27" s="24" t="s">
        <v>6</v>
      </c>
      <c r="E27" s="36" t="s">
        <v>59</v>
      </c>
      <c r="F27" s="30">
        <v>24000</v>
      </c>
      <c r="G27" s="22"/>
      <c r="H27" s="25"/>
      <c r="I27" s="26">
        <v>44909</v>
      </c>
      <c r="J27" s="26">
        <v>46734</v>
      </c>
      <c r="K27" s="28"/>
      <c r="L27" s="24" t="s">
        <v>8</v>
      </c>
      <c r="M27" s="4" t="s">
        <v>7</v>
      </c>
      <c r="N27" s="4" t="s">
        <v>7</v>
      </c>
    </row>
    <row r="28" spans="1:14">
      <c r="A28" s="2"/>
      <c r="B28" s="21" t="s">
        <v>60</v>
      </c>
      <c r="C28" s="21" t="s">
        <v>22</v>
      </c>
      <c r="D28" s="24" t="s">
        <v>6</v>
      </c>
      <c r="E28" s="36" t="s">
        <v>61</v>
      </c>
      <c r="F28" s="30">
        <v>36750</v>
      </c>
      <c r="G28" s="22">
        <v>7350</v>
      </c>
      <c r="H28" s="25"/>
      <c r="I28" s="26">
        <v>43570</v>
      </c>
      <c r="J28" s="26">
        <v>45396</v>
      </c>
      <c r="K28" s="28">
        <v>2</v>
      </c>
      <c r="L28" s="24" t="s">
        <v>23</v>
      </c>
      <c r="M28" s="4" t="s">
        <v>7</v>
      </c>
      <c r="N28" s="4" t="s">
        <v>7</v>
      </c>
    </row>
    <row r="29" spans="1:14">
      <c r="A29" s="2"/>
      <c r="B29" s="21" t="s">
        <v>62</v>
      </c>
      <c r="C29" s="21" t="s">
        <v>22</v>
      </c>
      <c r="D29" s="24" t="s">
        <v>41</v>
      </c>
      <c r="E29" s="36" t="s">
        <v>290</v>
      </c>
      <c r="F29" s="30">
        <v>186451.20000000001</v>
      </c>
      <c r="G29" s="22"/>
      <c r="H29" s="25"/>
      <c r="I29" s="26">
        <v>45212</v>
      </c>
      <c r="J29" s="26">
        <v>45657</v>
      </c>
      <c r="K29" s="28"/>
      <c r="L29" s="24" t="s">
        <v>36</v>
      </c>
      <c r="M29" s="4" t="s">
        <v>63</v>
      </c>
      <c r="N29" s="4" t="s">
        <v>7</v>
      </c>
    </row>
    <row r="30" spans="1:14">
      <c r="A30" s="2"/>
      <c r="B30" s="21" t="s">
        <v>64</v>
      </c>
      <c r="C30" s="21" t="s">
        <v>22</v>
      </c>
      <c r="D30" s="24" t="s">
        <v>6</v>
      </c>
      <c r="E30" s="36" t="s">
        <v>65</v>
      </c>
      <c r="F30" s="30">
        <v>339983</v>
      </c>
      <c r="G30" s="22">
        <v>48569</v>
      </c>
      <c r="H30" s="25"/>
      <c r="I30" s="26">
        <v>43739</v>
      </c>
      <c r="J30" s="26">
        <v>45565</v>
      </c>
      <c r="K30" s="28" t="s">
        <v>46</v>
      </c>
      <c r="L30" s="24" t="s">
        <v>33</v>
      </c>
      <c r="M30" s="4" t="s">
        <v>7</v>
      </c>
      <c r="N30" s="4" t="s">
        <v>7</v>
      </c>
    </row>
    <row r="31" spans="1:14">
      <c r="A31" s="2"/>
      <c r="B31" s="21" t="s">
        <v>66</v>
      </c>
      <c r="C31" s="21" t="s">
        <v>67</v>
      </c>
      <c r="D31" s="24" t="s">
        <v>6</v>
      </c>
      <c r="E31" s="21" t="s">
        <v>69</v>
      </c>
      <c r="F31" s="30">
        <v>119367</v>
      </c>
      <c r="G31" s="22"/>
      <c r="H31" s="25"/>
      <c r="I31" s="26">
        <v>44844</v>
      </c>
      <c r="J31" s="26">
        <v>46669</v>
      </c>
      <c r="K31" s="28" t="s">
        <v>68</v>
      </c>
      <c r="L31" s="24" t="s">
        <v>36</v>
      </c>
      <c r="M31" s="4" t="s">
        <v>10</v>
      </c>
      <c r="N31" s="4" t="s">
        <v>7</v>
      </c>
    </row>
    <row r="32" spans="1:14">
      <c r="A32" s="2"/>
      <c r="B32" s="21" t="s">
        <v>70</v>
      </c>
      <c r="C32" s="21" t="s">
        <v>67</v>
      </c>
      <c r="D32" s="24" t="s">
        <v>6</v>
      </c>
      <c r="E32" s="21" t="s">
        <v>71</v>
      </c>
      <c r="F32" s="30">
        <v>20000</v>
      </c>
      <c r="G32" s="22">
        <v>5000</v>
      </c>
      <c r="H32" s="25"/>
      <c r="I32" s="26">
        <v>44476</v>
      </c>
      <c r="J32" s="26">
        <v>45936</v>
      </c>
      <c r="K32" s="28" t="s">
        <v>15</v>
      </c>
      <c r="L32" s="24" t="s">
        <v>8</v>
      </c>
      <c r="M32" s="4" t="s">
        <v>10</v>
      </c>
      <c r="N32" s="4" t="s">
        <v>7</v>
      </c>
    </row>
    <row r="33" spans="1:14">
      <c r="A33" s="2"/>
      <c r="B33" s="21" t="s">
        <v>72</v>
      </c>
      <c r="C33" s="21" t="s">
        <v>67</v>
      </c>
      <c r="D33" s="24" t="s">
        <v>6</v>
      </c>
      <c r="E33" s="21" t="s">
        <v>73</v>
      </c>
      <c r="F33" s="30">
        <v>90156</v>
      </c>
      <c r="G33" s="22">
        <v>16859.88</v>
      </c>
      <c r="H33" s="25"/>
      <c r="I33" s="26">
        <v>44287</v>
      </c>
      <c r="J33" s="26">
        <v>45747</v>
      </c>
      <c r="K33" s="28">
        <v>1</v>
      </c>
      <c r="L33" s="24" t="s">
        <v>8</v>
      </c>
      <c r="M33" s="4" t="s">
        <v>7</v>
      </c>
      <c r="N33" s="4" t="s">
        <v>7</v>
      </c>
    </row>
    <row r="34" spans="1:14">
      <c r="A34" s="2"/>
      <c r="B34" s="21" t="s">
        <v>74</v>
      </c>
      <c r="C34" s="21" t="s">
        <v>67</v>
      </c>
      <c r="D34" s="24" t="s">
        <v>41</v>
      </c>
      <c r="E34" s="21" t="s">
        <v>75</v>
      </c>
      <c r="F34" s="30">
        <v>6600000</v>
      </c>
      <c r="G34" s="22" t="s">
        <v>15</v>
      </c>
      <c r="H34" s="25"/>
      <c r="I34" s="26">
        <v>44805</v>
      </c>
      <c r="J34" s="26">
        <v>46630</v>
      </c>
      <c r="K34" s="28">
        <v>2</v>
      </c>
      <c r="L34" s="24" t="s">
        <v>8</v>
      </c>
      <c r="M34" s="4" t="s">
        <v>10</v>
      </c>
      <c r="N34" s="4" t="s">
        <v>7</v>
      </c>
    </row>
    <row r="35" spans="1:14">
      <c r="A35" s="2"/>
      <c r="B35" s="21" t="s">
        <v>76</v>
      </c>
      <c r="C35" s="21" t="s">
        <v>77</v>
      </c>
      <c r="D35" s="24" t="s">
        <v>6</v>
      </c>
      <c r="E35" s="21" t="s">
        <v>78</v>
      </c>
      <c r="F35" s="30">
        <v>1008000</v>
      </c>
      <c r="G35" s="22">
        <v>252000</v>
      </c>
      <c r="H35" s="25"/>
      <c r="I35" s="26">
        <v>44348</v>
      </c>
      <c r="J35" s="26">
        <v>45808</v>
      </c>
      <c r="K35" s="28">
        <v>0</v>
      </c>
      <c r="L35" s="24" t="s">
        <v>8</v>
      </c>
      <c r="M35" s="4" t="s">
        <v>10</v>
      </c>
      <c r="N35" s="4" t="s">
        <v>7</v>
      </c>
    </row>
    <row r="36" spans="1:14">
      <c r="A36" s="2"/>
      <c r="B36" s="21" t="s">
        <v>79</v>
      </c>
      <c r="C36" s="21" t="s">
        <v>80</v>
      </c>
      <c r="D36" s="24" t="s">
        <v>6</v>
      </c>
      <c r="E36" s="21" t="s">
        <v>81</v>
      </c>
      <c r="F36" s="30">
        <v>240000</v>
      </c>
      <c r="G36" s="22" t="s">
        <v>11</v>
      </c>
      <c r="H36" s="25"/>
      <c r="I36" s="26">
        <v>44281</v>
      </c>
      <c r="J36" s="26">
        <v>45741</v>
      </c>
      <c r="K36" s="28">
        <v>0</v>
      </c>
      <c r="L36" s="24" t="s">
        <v>8</v>
      </c>
      <c r="M36" s="4" t="s">
        <v>10</v>
      </c>
      <c r="N36" s="4" t="s">
        <v>7</v>
      </c>
    </row>
    <row r="37" spans="1:14">
      <c r="A37" s="2"/>
      <c r="B37" s="21" t="s">
        <v>82</v>
      </c>
      <c r="C37" s="21" t="s">
        <v>5</v>
      </c>
      <c r="D37" s="24" t="s">
        <v>6</v>
      </c>
      <c r="E37" s="21" t="s">
        <v>83</v>
      </c>
      <c r="F37" s="30">
        <v>14960</v>
      </c>
      <c r="G37" s="22">
        <v>3740</v>
      </c>
      <c r="H37" s="25"/>
      <c r="I37" s="26">
        <v>44820</v>
      </c>
      <c r="J37" s="26">
        <v>45550</v>
      </c>
      <c r="K37" s="28">
        <v>2</v>
      </c>
      <c r="L37" s="24" t="s">
        <v>23</v>
      </c>
      <c r="M37" s="4" t="s">
        <v>10</v>
      </c>
      <c r="N37" s="4" t="s">
        <v>7</v>
      </c>
    </row>
    <row r="38" spans="1:14">
      <c r="A38" s="2"/>
      <c r="B38" s="21" t="s">
        <v>84</v>
      </c>
      <c r="C38" s="21" t="s">
        <v>5</v>
      </c>
      <c r="D38" s="24" t="s">
        <v>6</v>
      </c>
      <c r="E38" s="21" t="s">
        <v>85</v>
      </c>
      <c r="F38" s="30">
        <v>30000</v>
      </c>
      <c r="G38" s="22">
        <v>10000</v>
      </c>
      <c r="H38" s="25"/>
      <c r="I38" s="26">
        <v>44827</v>
      </c>
      <c r="J38" s="26">
        <v>45923</v>
      </c>
      <c r="K38" s="28">
        <v>1</v>
      </c>
      <c r="L38" s="24" t="s">
        <v>8</v>
      </c>
      <c r="M38" s="4" t="s">
        <v>10</v>
      </c>
      <c r="N38" s="4" t="s">
        <v>7</v>
      </c>
    </row>
    <row r="39" spans="1:14">
      <c r="A39" s="2"/>
      <c r="B39" s="21" t="s">
        <v>86</v>
      </c>
      <c r="C39" s="21" t="s">
        <v>5</v>
      </c>
      <c r="D39" s="24" t="s">
        <v>6</v>
      </c>
      <c r="E39" s="21" t="s">
        <v>87</v>
      </c>
      <c r="F39" s="30">
        <v>24000</v>
      </c>
      <c r="G39" s="22">
        <v>8000</v>
      </c>
      <c r="H39" s="25"/>
      <c r="I39" s="26">
        <v>45231</v>
      </c>
      <c r="J39" s="26">
        <v>46326</v>
      </c>
      <c r="K39" s="28">
        <v>0</v>
      </c>
      <c r="L39" s="24" t="s">
        <v>8</v>
      </c>
      <c r="M39" s="4" t="s">
        <v>7</v>
      </c>
      <c r="N39" s="4" t="s">
        <v>7</v>
      </c>
    </row>
    <row r="40" spans="1:14">
      <c r="A40" s="2"/>
      <c r="B40" s="21" t="s">
        <v>88</v>
      </c>
      <c r="C40" s="21" t="s">
        <v>89</v>
      </c>
      <c r="D40" s="24" t="s">
        <v>6</v>
      </c>
      <c r="E40" s="21" t="s">
        <v>90</v>
      </c>
      <c r="F40" s="30">
        <v>75000</v>
      </c>
      <c r="G40" s="22">
        <v>30000</v>
      </c>
      <c r="H40" s="25"/>
      <c r="I40" s="26">
        <v>45292</v>
      </c>
      <c r="J40" s="26">
        <v>46173</v>
      </c>
      <c r="K40" s="28">
        <v>0</v>
      </c>
      <c r="L40" s="24" t="s">
        <v>8</v>
      </c>
      <c r="M40" s="4" t="s">
        <v>10</v>
      </c>
      <c r="N40" s="4" t="s">
        <v>7</v>
      </c>
    </row>
    <row r="41" spans="1:14">
      <c r="A41" s="2"/>
      <c r="B41" s="21" t="s">
        <v>92</v>
      </c>
      <c r="C41" s="21" t="s">
        <v>93</v>
      </c>
      <c r="D41" s="24" t="s">
        <v>6</v>
      </c>
      <c r="E41" s="21" t="s">
        <v>95</v>
      </c>
      <c r="F41" s="30">
        <v>6928</v>
      </c>
      <c r="G41" s="22"/>
      <c r="H41" s="25"/>
      <c r="I41" s="26">
        <v>45017</v>
      </c>
      <c r="J41" s="27">
        <v>45382</v>
      </c>
      <c r="K41" s="28"/>
      <c r="L41" s="24" t="s">
        <v>94</v>
      </c>
      <c r="M41" s="4" t="s">
        <v>10</v>
      </c>
      <c r="N41" s="2" t="s">
        <v>7</v>
      </c>
    </row>
    <row r="42" spans="1:14">
      <c r="A42" s="2"/>
      <c r="B42" s="21" t="s">
        <v>96</v>
      </c>
      <c r="C42" s="21" t="s">
        <v>80</v>
      </c>
      <c r="D42" s="24" t="s">
        <v>6</v>
      </c>
      <c r="E42" s="21" t="s">
        <v>97</v>
      </c>
      <c r="F42" s="30">
        <v>51600</v>
      </c>
      <c r="G42" s="22"/>
      <c r="H42" s="25"/>
      <c r="I42" s="26">
        <v>44609</v>
      </c>
      <c r="J42" s="27">
        <v>45705</v>
      </c>
      <c r="K42" s="28"/>
      <c r="L42" s="24" t="s">
        <v>8</v>
      </c>
      <c r="M42" s="4" t="s">
        <v>10</v>
      </c>
      <c r="N42" s="2" t="s">
        <v>302</v>
      </c>
    </row>
    <row r="43" spans="1:14">
      <c r="A43" s="7"/>
      <c r="B43" s="21" t="s">
        <v>98</v>
      </c>
      <c r="C43" s="21" t="s">
        <v>80</v>
      </c>
      <c r="D43" s="24" t="s">
        <v>6</v>
      </c>
      <c r="E43" s="21" t="s">
        <v>99</v>
      </c>
      <c r="F43" s="30">
        <v>5000</v>
      </c>
      <c r="G43" s="22"/>
      <c r="H43" s="25"/>
      <c r="I43" s="26">
        <v>45047</v>
      </c>
      <c r="J43" s="26">
        <v>45412</v>
      </c>
      <c r="K43" s="28"/>
      <c r="L43" s="24" t="s">
        <v>23</v>
      </c>
      <c r="M43" s="6" t="s">
        <v>10</v>
      </c>
      <c r="N43" s="6" t="s">
        <v>7</v>
      </c>
    </row>
    <row r="44" spans="1:14">
      <c r="A44" s="7"/>
      <c r="B44" s="21" t="s">
        <v>100</v>
      </c>
      <c r="C44" s="21" t="s">
        <v>80</v>
      </c>
      <c r="D44" s="24" t="s">
        <v>6</v>
      </c>
      <c r="E44" s="23" t="s">
        <v>102</v>
      </c>
      <c r="F44" s="30">
        <v>5544</v>
      </c>
      <c r="G44" s="22"/>
      <c r="H44" s="25"/>
      <c r="I44" s="26">
        <v>45306</v>
      </c>
      <c r="J44" s="27">
        <v>45671</v>
      </c>
      <c r="K44" s="28"/>
      <c r="L44" s="24" t="s">
        <v>101</v>
      </c>
      <c r="M44" s="6" t="s">
        <v>10</v>
      </c>
      <c r="N44" s="6" t="s">
        <v>7</v>
      </c>
    </row>
    <row r="45" spans="1:14">
      <c r="A45" s="2"/>
      <c r="B45" s="21" t="s">
        <v>103</v>
      </c>
      <c r="C45" s="21" t="s">
        <v>80</v>
      </c>
      <c r="D45" s="24" t="s">
        <v>6</v>
      </c>
      <c r="E45" s="21" t="s">
        <v>104</v>
      </c>
      <c r="F45" s="30">
        <v>29159</v>
      </c>
      <c r="G45" s="22"/>
      <c r="H45" s="25"/>
      <c r="I45" s="26">
        <v>44198</v>
      </c>
      <c r="J45" s="27">
        <v>45658</v>
      </c>
      <c r="K45" s="28"/>
      <c r="L45" s="24" t="s">
        <v>8</v>
      </c>
      <c r="M45" s="4" t="s">
        <v>7</v>
      </c>
      <c r="N45" s="4" t="s">
        <v>7</v>
      </c>
    </row>
    <row r="46" spans="1:14">
      <c r="A46" s="7"/>
      <c r="B46" s="21" t="s">
        <v>105</v>
      </c>
      <c r="C46" s="21" t="s">
        <v>91</v>
      </c>
      <c r="D46" s="24" t="s">
        <v>6</v>
      </c>
      <c r="E46" s="21" t="s">
        <v>106</v>
      </c>
      <c r="F46" s="30">
        <v>26060</v>
      </c>
      <c r="G46" s="22">
        <v>8686</v>
      </c>
      <c r="H46" s="25"/>
      <c r="I46" s="26">
        <v>45287</v>
      </c>
      <c r="J46" s="26">
        <v>45652</v>
      </c>
      <c r="K46" s="28">
        <v>0</v>
      </c>
      <c r="L46" s="24" t="s">
        <v>23</v>
      </c>
      <c r="M46" s="6" t="s">
        <v>10</v>
      </c>
      <c r="N46" s="6" t="s">
        <v>7</v>
      </c>
    </row>
    <row r="47" spans="1:14">
      <c r="A47" s="7"/>
      <c r="B47" s="21" t="s">
        <v>107</v>
      </c>
      <c r="C47" s="21" t="s">
        <v>91</v>
      </c>
      <c r="D47" s="24" t="s">
        <v>6</v>
      </c>
      <c r="E47" s="23" t="s">
        <v>108</v>
      </c>
      <c r="F47" s="30">
        <v>11232</v>
      </c>
      <c r="G47" s="22">
        <v>3744</v>
      </c>
      <c r="H47" s="25"/>
      <c r="I47" s="26">
        <v>44652</v>
      </c>
      <c r="J47" s="26">
        <v>45747</v>
      </c>
      <c r="K47" s="28"/>
      <c r="L47" s="24" t="s">
        <v>101</v>
      </c>
      <c r="M47" s="6" t="s">
        <v>10</v>
      </c>
      <c r="N47" s="6" t="s">
        <v>7</v>
      </c>
    </row>
    <row r="48" spans="1:14">
      <c r="A48" s="7"/>
      <c r="B48" s="21" t="s">
        <v>109</v>
      </c>
      <c r="C48" s="21" t="s">
        <v>91</v>
      </c>
      <c r="D48" s="24" t="s">
        <v>6</v>
      </c>
      <c r="E48" s="23" t="s">
        <v>108</v>
      </c>
      <c r="F48" s="30">
        <v>59136</v>
      </c>
      <c r="G48" s="22">
        <v>19712</v>
      </c>
      <c r="H48" s="25"/>
      <c r="I48" s="26">
        <v>44652</v>
      </c>
      <c r="J48" s="26">
        <v>45747</v>
      </c>
      <c r="K48" s="28"/>
      <c r="L48" s="24" t="s">
        <v>101</v>
      </c>
      <c r="M48" s="6" t="s">
        <v>10</v>
      </c>
      <c r="N48" s="6" t="s">
        <v>7</v>
      </c>
    </row>
    <row r="49" spans="1:14">
      <c r="A49" s="7"/>
      <c r="B49" s="21" t="s">
        <v>110</v>
      </c>
      <c r="C49" s="21" t="s">
        <v>91</v>
      </c>
      <c r="D49" s="24" t="s">
        <v>6</v>
      </c>
      <c r="E49" s="23" t="s">
        <v>108</v>
      </c>
      <c r="F49" s="30">
        <v>22782</v>
      </c>
      <c r="G49" s="22">
        <v>7594</v>
      </c>
      <c r="H49" s="25"/>
      <c r="I49" s="26">
        <v>44652</v>
      </c>
      <c r="J49" s="26">
        <v>45747</v>
      </c>
      <c r="K49" s="28"/>
      <c r="L49" s="24" t="s">
        <v>101</v>
      </c>
      <c r="M49" s="6" t="s">
        <v>10</v>
      </c>
      <c r="N49" s="6" t="s">
        <v>7</v>
      </c>
    </row>
    <row r="50" spans="1:14">
      <c r="A50" s="7"/>
      <c r="B50" s="21" t="s">
        <v>111</v>
      </c>
      <c r="C50" s="21" t="s">
        <v>91</v>
      </c>
      <c r="D50" s="24" t="s">
        <v>6</v>
      </c>
      <c r="E50" s="21" t="s">
        <v>112</v>
      </c>
      <c r="F50" s="30">
        <v>594528</v>
      </c>
      <c r="G50" s="22">
        <v>594528</v>
      </c>
      <c r="H50" s="25"/>
      <c r="I50" s="26">
        <v>45108</v>
      </c>
      <c r="J50" s="26">
        <v>45473</v>
      </c>
      <c r="K50" s="28"/>
      <c r="L50" s="24" t="s">
        <v>8</v>
      </c>
      <c r="M50" s="6" t="s">
        <v>7</v>
      </c>
      <c r="N50" s="6" t="s">
        <v>7</v>
      </c>
    </row>
    <row r="51" spans="1:14">
      <c r="A51" s="7">
        <v>900015965</v>
      </c>
      <c r="B51" s="21" t="s">
        <v>113</v>
      </c>
      <c r="C51" s="21" t="s">
        <v>91</v>
      </c>
      <c r="D51" s="24" t="s">
        <v>6</v>
      </c>
      <c r="E51" s="21" t="s">
        <v>114</v>
      </c>
      <c r="F51" s="30">
        <v>5100</v>
      </c>
      <c r="G51" s="22">
        <v>5100</v>
      </c>
      <c r="H51" s="25"/>
      <c r="I51" s="26">
        <v>45070</v>
      </c>
      <c r="J51" s="26">
        <v>45435</v>
      </c>
      <c r="K51" s="28"/>
      <c r="L51" s="24" t="s">
        <v>94</v>
      </c>
      <c r="M51" s="6" t="s">
        <v>7</v>
      </c>
      <c r="N51" s="6" t="s">
        <v>7</v>
      </c>
    </row>
    <row r="52" spans="1:14">
      <c r="A52" s="2"/>
      <c r="B52" s="21" t="s">
        <v>115</v>
      </c>
      <c r="C52" s="21" t="s">
        <v>91</v>
      </c>
      <c r="D52" s="24" t="s">
        <v>6</v>
      </c>
      <c r="E52" s="21" t="s">
        <v>117</v>
      </c>
      <c r="F52" s="30">
        <v>124236</v>
      </c>
      <c r="G52" s="22"/>
      <c r="H52" s="25"/>
      <c r="I52" s="26">
        <v>43241</v>
      </c>
      <c r="J52" s="27">
        <v>45432</v>
      </c>
      <c r="K52" s="28" t="s">
        <v>116</v>
      </c>
      <c r="L52" s="24" t="s">
        <v>28</v>
      </c>
      <c r="M52" s="4" t="s">
        <v>10</v>
      </c>
      <c r="N52" s="4" t="s">
        <v>7</v>
      </c>
    </row>
    <row r="53" spans="1:14">
      <c r="A53" s="7"/>
      <c r="B53" s="23" t="s">
        <v>118</v>
      </c>
      <c r="C53" s="21" t="s">
        <v>91</v>
      </c>
      <c r="D53" s="24" t="s">
        <v>6</v>
      </c>
      <c r="E53" s="23" t="s">
        <v>119</v>
      </c>
      <c r="F53" s="30">
        <v>40000</v>
      </c>
      <c r="G53" s="40"/>
      <c r="H53" s="38"/>
      <c r="I53" s="26">
        <v>45005</v>
      </c>
      <c r="J53" s="26">
        <v>45736</v>
      </c>
      <c r="K53" s="28">
        <v>2</v>
      </c>
      <c r="L53" s="24" t="s">
        <v>36</v>
      </c>
      <c r="M53" s="6" t="s">
        <v>10</v>
      </c>
      <c r="N53" s="6" t="s">
        <v>7</v>
      </c>
    </row>
    <row r="54" spans="1:14">
      <c r="A54" s="7"/>
      <c r="B54" s="23" t="s">
        <v>120</v>
      </c>
      <c r="C54" s="21" t="s">
        <v>91</v>
      </c>
      <c r="D54" s="24" t="s">
        <v>6</v>
      </c>
      <c r="E54" s="23" t="s">
        <v>121</v>
      </c>
      <c r="F54" s="30">
        <v>219639</v>
      </c>
      <c r="G54" s="40"/>
      <c r="H54" s="38"/>
      <c r="I54" s="26">
        <v>44376</v>
      </c>
      <c r="J54" s="26">
        <v>45471</v>
      </c>
      <c r="K54" s="28"/>
      <c r="L54" s="24" t="s">
        <v>8</v>
      </c>
      <c r="M54" s="6" t="s">
        <v>7</v>
      </c>
      <c r="N54" s="6" t="s">
        <v>7</v>
      </c>
    </row>
    <row r="55" spans="1:14">
      <c r="A55" s="2"/>
      <c r="B55" s="21" t="s">
        <v>122</v>
      </c>
      <c r="C55" s="21" t="s">
        <v>91</v>
      </c>
      <c r="D55" s="24" t="s">
        <v>6</v>
      </c>
      <c r="E55" s="21" t="s">
        <v>124</v>
      </c>
      <c r="F55" s="30">
        <v>43664</v>
      </c>
      <c r="G55" s="22"/>
      <c r="H55" s="25"/>
      <c r="I55" s="26">
        <v>44998</v>
      </c>
      <c r="J55" s="27">
        <v>45728</v>
      </c>
      <c r="K55" s="28" t="s">
        <v>123</v>
      </c>
      <c r="L55" s="24" t="s">
        <v>8</v>
      </c>
      <c r="M55" s="4" t="s">
        <v>10</v>
      </c>
      <c r="N55" s="4" t="s">
        <v>7</v>
      </c>
    </row>
    <row r="56" spans="1:14">
      <c r="A56" s="7"/>
      <c r="B56" s="21" t="s">
        <v>125</v>
      </c>
      <c r="C56" s="21" t="s">
        <v>91</v>
      </c>
      <c r="D56" s="24" t="s">
        <v>6</v>
      </c>
      <c r="E56" s="21" t="s">
        <v>127</v>
      </c>
      <c r="F56" s="30">
        <v>28140</v>
      </c>
      <c r="G56" s="22">
        <v>28140</v>
      </c>
      <c r="H56" s="25"/>
      <c r="I56" s="26">
        <v>45413</v>
      </c>
      <c r="J56" s="27" t="s">
        <v>126</v>
      </c>
      <c r="K56" s="28"/>
      <c r="L56" s="24" t="s">
        <v>94</v>
      </c>
      <c r="M56" s="6" t="s">
        <v>10</v>
      </c>
      <c r="N56" s="6" t="s">
        <v>7</v>
      </c>
    </row>
    <row r="57" spans="1:14">
      <c r="A57" s="7"/>
      <c r="B57" s="21" t="s">
        <v>128</v>
      </c>
      <c r="C57" s="21" t="s">
        <v>91</v>
      </c>
      <c r="D57" s="24" t="s">
        <v>6</v>
      </c>
      <c r="E57" s="21" t="s">
        <v>129</v>
      </c>
      <c r="F57" s="30">
        <v>182316</v>
      </c>
      <c r="G57" s="22">
        <v>182316</v>
      </c>
      <c r="H57" s="25"/>
      <c r="I57" s="26">
        <v>44743</v>
      </c>
      <c r="J57" s="26">
        <v>46203</v>
      </c>
      <c r="K57" s="28"/>
      <c r="L57" s="24" t="s">
        <v>8</v>
      </c>
      <c r="M57" s="6" t="s">
        <v>7</v>
      </c>
      <c r="N57" s="6" t="s">
        <v>7</v>
      </c>
    </row>
    <row r="58" spans="1:14">
      <c r="A58" s="7"/>
      <c r="B58" s="21" t="s">
        <v>130</v>
      </c>
      <c r="C58" s="21" t="s">
        <v>91</v>
      </c>
      <c r="D58" s="24" t="s">
        <v>6</v>
      </c>
      <c r="E58" s="21" t="s">
        <v>131</v>
      </c>
      <c r="F58" s="30">
        <v>124685</v>
      </c>
      <c r="G58" s="22">
        <v>24937</v>
      </c>
      <c r="H58" s="25"/>
      <c r="I58" s="26">
        <v>45386</v>
      </c>
      <c r="J58" s="26">
        <v>47057</v>
      </c>
      <c r="K58" s="28"/>
      <c r="L58" s="24" t="s">
        <v>94</v>
      </c>
      <c r="M58" s="6" t="s">
        <v>10</v>
      </c>
      <c r="N58" s="6" t="s">
        <v>7</v>
      </c>
    </row>
    <row r="59" spans="1:14">
      <c r="A59" s="2"/>
      <c r="B59" s="21" t="s">
        <v>132</v>
      </c>
      <c r="C59" s="21" t="s">
        <v>91</v>
      </c>
      <c r="D59" s="24" t="s">
        <v>6</v>
      </c>
      <c r="E59" s="21" t="s">
        <v>131</v>
      </c>
      <c r="F59" s="30">
        <v>49932</v>
      </c>
      <c r="G59" s="22"/>
      <c r="H59" s="25"/>
      <c r="I59" s="26">
        <v>44958</v>
      </c>
      <c r="J59" s="27">
        <v>46053</v>
      </c>
      <c r="K59" s="28"/>
      <c r="L59" s="24" t="s">
        <v>101</v>
      </c>
      <c r="M59" s="4" t="s">
        <v>7</v>
      </c>
      <c r="N59" s="4" t="s">
        <v>7</v>
      </c>
    </row>
    <row r="60" spans="1:14">
      <c r="A60" s="8"/>
      <c r="B60" s="21" t="s">
        <v>133</v>
      </c>
      <c r="C60" s="21" t="s">
        <v>91</v>
      </c>
      <c r="D60" s="24" t="s">
        <v>41</v>
      </c>
      <c r="E60" s="21" t="s">
        <v>106</v>
      </c>
      <c r="F60" s="30">
        <v>56585</v>
      </c>
      <c r="G60" s="22"/>
      <c r="H60" s="25"/>
      <c r="I60" s="26">
        <v>44652</v>
      </c>
      <c r="J60" s="27">
        <v>45747</v>
      </c>
      <c r="K60" s="28"/>
      <c r="L60" s="24" t="s">
        <v>8</v>
      </c>
      <c r="M60" s="3" t="s">
        <v>10</v>
      </c>
      <c r="N60" s="3" t="s">
        <v>7</v>
      </c>
    </row>
    <row r="61" spans="1:14">
      <c r="A61" s="2"/>
      <c r="B61" s="21" t="s">
        <v>134</v>
      </c>
      <c r="C61" s="21" t="s">
        <v>91</v>
      </c>
      <c r="D61" s="24" t="s">
        <v>6</v>
      </c>
      <c r="E61" s="21" t="s">
        <v>135</v>
      </c>
      <c r="F61" s="30">
        <v>1218672</v>
      </c>
      <c r="G61" s="22"/>
      <c r="H61" s="25"/>
      <c r="I61" s="26">
        <v>44999</v>
      </c>
      <c r="J61" s="27">
        <v>46825</v>
      </c>
      <c r="K61" s="28"/>
      <c r="L61" s="24" t="s">
        <v>94</v>
      </c>
      <c r="M61" s="4" t="s">
        <v>10</v>
      </c>
      <c r="N61" s="4" t="s">
        <v>7</v>
      </c>
    </row>
    <row r="62" spans="1:14">
      <c r="A62" s="7"/>
      <c r="B62" s="23" t="s">
        <v>136</v>
      </c>
      <c r="C62" s="21" t="s">
        <v>91</v>
      </c>
      <c r="D62" s="24" t="s">
        <v>6</v>
      </c>
      <c r="E62" s="23" t="s">
        <v>108</v>
      </c>
      <c r="F62" s="30">
        <v>72888</v>
      </c>
      <c r="G62" s="43">
        <v>14296</v>
      </c>
      <c r="H62" s="38"/>
      <c r="I62" s="26">
        <v>44260</v>
      </c>
      <c r="J62" s="26">
        <v>46450</v>
      </c>
      <c r="K62" s="28"/>
      <c r="L62" s="24" t="s">
        <v>94</v>
      </c>
      <c r="M62" s="6" t="s">
        <v>10</v>
      </c>
      <c r="N62" s="6" t="s">
        <v>7</v>
      </c>
    </row>
    <row r="63" spans="1:14">
      <c r="A63" s="2"/>
      <c r="B63" s="21" t="s">
        <v>137</v>
      </c>
      <c r="C63" s="21" t="s">
        <v>91</v>
      </c>
      <c r="D63" s="24" t="s">
        <v>6</v>
      </c>
      <c r="E63" s="21" t="s">
        <v>138</v>
      </c>
      <c r="F63" s="30">
        <v>8640</v>
      </c>
      <c r="G63" s="22">
        <v>2880</v>
      </c>
      <c r="H63" s="25"/>
      <c r="I63" s="26">
        <v>44330</v>
      </c>
      <c r="J63" s="27">
        <v>45426</v>
      </c>
      <c r="K63" s="28"/>
      <c r="L63" s="24" t="s">
        <v>101</v>
      </c>
      <c r="M63" s="4" t="s">
        <v>10</v>
      </c>
      <c r="N63" s="4" t="s">
        <v>7</v>
      </c>
    </row>
    <row r="64" spans="1:14">
      <c r="A64" s="2"/>
      <c r="B64" s="21" t="s">
        <v>139</v>
      </c>
      <c r="C64" s="21" t="s">
        <v>91</v>
      </c>
      <c r="D64" s="24" t="s">
        <v>6</v>
      </c>
      <c r="E64" s="21" t="s">
        <v>135</v>
      </c>
      <c r="F64" s="30">
        <v>90000</v>
      </c>
      <c r="G64" s="22">
        <v>30000</v>
      </c>
      <c r="H64" s="25"/>
      <c r="I64" s="26">
        <v>44501</v>
      </c>
      <c r="J64" s="27">
        <v>45596</v>
      </c>
      <c r="K64" s="28"/>
      <c r="L64" s="24" t="s">
        <v>94</v>
      </c>
      <c r="M64" s="4" t="s">
        <v>10</v>
      </c>
      <c r="N64" s="4" t="s">
        <v>7</v>
      </c>
    </row>
    <row r="65" spans="1:14">
      <c r="A65" s="7"/>
      <c r="B65" s="21" t="s">
        <v>140</v>
      </c>
      <c r="C65" s="21" t="s">
        <v>91</v>
      </c>
      <c r="D65" s="24" t="s">
        <v>6</v>
      </c>
      <c r="E65" s="21" t="s">
        <v>106</v>
      </c>
      <c r="F65" s="30">
        <v>71620</v>
      </c>
      <c r="G65" s="22"/>
      <c r="H65" s="25"/>
      <c r="I65" s="26">
        <v>44743</v>
      </c>
      <c r="J65" s="26">
        <v>45838</v>
      </c>
      <c r="K65" s="28"/>
      <c r="L65" s="24" t="s">
        <v>23</v>
      </c>
      <c r="M65" s="6" t="s">
        <v>10</v>
      </c>
      <c r="N65" s="6" t="s">
        <v>7</v>
      </c>
    </row>
    <row r="66" spans="1:14">
      <c r="A66" s="2"/>
      <c r="B66" s="21" t="s">
        <v>141</v>
      </c>
      <c r="C66" s="21" t="s">
        <v>91</v>
      </c>
      <c r="D66" s="24" t="s">
        <v>6</v>
      </c>
      <c r="E66" s="21" t="s">
        <v>106</v>
      </c>
      <c r="F66" s="30">
        <v>34803</v>
      </c>
      <c r="G66" s="22"/>
      <c r="H66" s="25"/>
      <c r="I66" s="26">
        <v>45316</v>
      </c>
      <c r="J66" s="27">
        <v>45657</v>
      </c>
      <c r="K66" s="28"/>
      <c r="L66" s="24" t="s">
        <v>94</v>
      </c>
      <c r="M66" s="4" t="s">
        <v>7</v>
      </c>
      <c r="N66" s="4" t="s">
        <v>7</v>
      </c>
    </row>
    <row r="67" spans="1:14">
      <c r="A67" s="7"/>
      <c r="B67" s="21" t="s">
        <v>142</v>
      </c>
      <c r="C67" s="21" t="s">
        <v>91</v>
      </c>
      <c r="D67" s="24" t="s">
        <v>6</v>
      </c>
      <c r="E67" s="21" t="s">
        <v>143</v>
      </c>
      <c r="F67" s="30">
        <v>53744</v>
      </c>
      <c r="G67" s="22"/>
      <c r="H67" s="25"/>
      <c r="I67" s="26">
        <v>44866</v>
      </c>
      <c r="J67" s="26">
        <v>46326</v>
      </c>
      <c r="K67" s="28"/>
      <c r="L67" s="24" t="s">
        <v>94</v>
      </c>
      <c r="M67" s="6" t="s">
        <v>7</v>
      </c>
      <c r="N67" s="6" t="s">
        <v>7</v>
      </c>
    </row>
    <row r="68" spans="1:14">
      <c r="A68" s="7"/>
      <c r="B68" s="23" t="s">
        <v>144</v>
      </c>
      <c r="C68" s="21" t="s">
        <v>91</v>
      </c>
      <c r="D68" s="24" t="s">
        <v>6</v>
      </c>
      <c r="E68" s="23" t="s">
        <v>145</v>
      </c>
      <c r="F68" s="30">
        <v>202758</v>
      </c>
      <c r="G68" s="43">
        <v>67586</v>
      </c>
      <c r="H68" s="38"/>
      <c r="I68" s="26">
        <v>45383</v>
      </c>
      <c r="J68" s="26">
        <v>46112</v>
      </c>
      <c r="K68" s="28">
        <v>1</v>
      </c>
      <c r="L68" s="24" t="s">
        <v>94</v>
      </c>
      <c r="M68" s="6" t="s">
        <v>7</v>
      </c>
      <c r="N68" s="6" t="s">
        <v>7</v>
      </c>
    </row>
    <row r="69" spans="1:14">
      <c r="A69" s="7"/>
      <c r="B69" s="21" t="s">
        <v>146</v>
      </c>
      <c r="C69" s="21" t="s">
        <v>91</v>
      </c>
      <c r="D69" s="24" t="s">
        <v>6</v>
      </c>
      <c r="E69" s="23" t="s">
        <v>108</v>
      </c>
      <c r="F69" s="30">
        <v>17391</v>
      </c>
      <c r="G69" s="22">
        <v>5797</v>
      </c>
      <c r="H69" s="25"/>
      <c r="I69" s="26">
        <v>44652</v>
      </c>
      <c r="J69" s="27">
        <v>45747</v>
      </c>
      <c r="K69" s="28"/>
      <c r="L69" s="24" t="s">
        <v>101</v>
      </c>
      <c r="M69" s="7" t="s">
        <v>10</v>
      </c>
      <c r="N69" s="7" t="s">
        <v>7</v>
      </c>
    </row>
    <row r="70" spans="1:14">
      <c r="A70" s="2"/>
      <c r="B70" s="21" t="s">
        <v>147</v>
      </c>
      <c r="C70" s="21" t="s">
        <v>91</v>
      </c>
      <c r="D70" s="24" t="s">
        <v>6</v>
      </c>
      <c r="E70" s="21" t="s">
        <v>138</v>
      </c>
      <c r="F70" s="30">
        <v>22080</v>
      </c>
      <c r="G70" s="22"/>
      <c r="H70" s="25"/>
      <c r="I70" s="26">
        <v>44958</v>
      </c>
      <c r="J70" s="27">
        <v>46053</v>
      </c>
      <c r="K70" s="28"/>
      <c r="L70" s="24" t="s">
        <v>101</v>
      </c>
      <c r="M70" s="4" t="s">
        <v>10</v>
      </c>
      <c r="N70" s="4" t="s">
        <v>7</v>
      </c>
    </row>
    <row r="71" spans="1:14">
      <c r="A71" s="7"/>
      <c r="B71" s="23" t="s">
        <v>148</v>
      </c>
      <c r="C71" s="21" t="s">
        <v>91</v>
      </c>
      <c r="D71" s="24" t="s">
        <v>6</v>
      </c>
      <c r="E71" s="23" t="s">
        <v>149</v>
      </c>
      <c r="F71" s="30">
        <v>19795</v>
      </c>
      <c r="G71" s="43">
        <v>19795</v>
      </c>
      <c r="H71" s="38"/>
      <c r="I71" s="26">
        <v>45139</v>
      </c>
      <c r="J71" s="26">
        <v>45504</v>
      </c>
      <c r="K71" s="28"/>
      <c r="L71" s="24" t="s">
        <v>101</v>
      </c>
      <c r="M71" s="6" t="s">
        <v>10</v>
      </c>
      <c r="N71" s="6" t="s">
        <v>7</v>
      </c>
    </row>
    <row r="72" spans="1:14">
      <c r="A72" s="7"/>
      <c r="B72" s="21" t="s">
        <v>150</v>
      </c>
      <c r="C72" s="21" t="s">
        <v>91</v>
      </c>
      <c r="D72" s="24" t="s">
        <v>6</v>
      </c>
      <c r="E72" s="21" t="s">
        <v>151</v>
      </c>
      <c r="F72" s="30">
        <v>4389</v>
      </c>
      <c r="G72" s="22"/>
      <c r="H72" s="25"/>
      <c r="I72" s="26">
        <v>44713</v>
      </c>
      <c r="J72" s="26">
        <v>45443</v>
      </c>
      <c r="K72" s="28">
        <v>0</v>
      </c>
      <c r="L72" s="24" t="s">
        <v>94</v>
      </c>
      <c r="M72" s="6" t="s">
        <v>7</v>
      </c>
      <c r="N72" s="6" t="s">
        <v>7</v>
      </c>
    </row>
    <row r="73" spans="1:14">
      <c r="A73" s="7"/>
      <c r="B73" s="21" t="s">
        <v>152</v>
      </c>
      <c r="C73" s="21" t="s">
        <v>91</v>
      </c>
      <c r="D73" s="24" t="s">
        <v>6</v>
      </c>
      <c r="E73" s="23" t="s">
        <v>108</v>
      </c>
      <c r="F73" s="30">
        <v>39912</v>
      </c>
      <c r="G73" s="22">
        <v>13304</v>
      </c>
      <c r="H73" s="25"/>
      <c r="I73" s="26">
        <v>44652</v>
      </c>
      <c r="J73" s="26">
        <v>45747</v>
      </c>
      <c r="K73" s="28"/>
      <c r="L73" s="24" t="s">
        <v>101</v>
      </c>
      <c r="M73" s="6" t="s">
        <v>10</v>
      </c>
      <c r="N73" s="6" t="s">
        <v>7</v>
      </c>
    </row>
    <row r="74" spans="1:14">
      <c r="A74" s="7"/>
      <c r="B74" s="21" t="s">
        <v>153</v>
      </c>
      <c r="C74" s="21" t="s">
        <v>91</v>
      </c>
      <c r="D74" s="24" t="s">
        <v>6</v>
      </c>
      <c r="E74" s="21" t="s">
        <v>114</v>
      </c>
      <c r="F74" s="30">
        <v>64000</v>
      </c>
      <c r="G74" s="22">
        <v>32000</v>
      </c>
      <c r="H74" s="25"/>
      <c r="I74" s="26">
        <v>45203</v>
      </c>
      <c r="J74" s="26">
        <v>45933</v>
      </c>
      <c r="K74" s="28">
        <v>2</v>
      </c>
      <c r="L74" s="24" t="s">
        <v>8</v>
      </c>
      <c r="M74" s="6" t="s">
        <v>7</v>
      </c>
      <c r="N74" s="6" t="s">
        <v>7</v>
      </c>
    </row>
    <row r="75" spans="1:14">
      <c r="A75" s="7"/>
      <c r="B75" s="21" t="s">
        <v>154</v>
      </c>
      <c r="C75" s="21" t="s">
        <v>91</v>
      </c>
      <c r="D75" s="24" t="s">
        <v>6</v>
      </c>
      <c r="E75" s="23" t="s">
        <v>108</v>
      </c>
      <c r="F75" s="30">
        <v>266702</v>
      </c>
      <c r="G75" s="22">
        <v>88900</v>
      </c>
      <c r="H75" s="25"/>
      <c r="I75" s="26">
        <v>45383</v>
      </c>
      <c r="J75" s="27">
        <v>46477</v>
      </c>
      <c r="K75" s="28"/>
      <c r="L75" s="24" t="s">
        <v>94</v>
      </c>
      <c r="M75" s="7" t="s">
        <v>10</v>
      </c>
      <c r="N75" s="7" t="s">
        <v>7</v>
      </c>
    </row>
    <row r="76" spans="1:14">
      <c r="A76" s="2"/>
      <c r="B76" s="21" t="s">
        <v>155</v>
      </c>
      <c r="C76" s="21" t="s">
        <v>91</v>
      </c>
      <c r="D76" s="24" t="s">
        <v>6</v>
      </c>
      <c r="E76" s="21" t="s">
        <v>156</v>
      </c>
      <c r="F76" s="30">
        <v>11260</v>
      </c>
      <c r="G76" s="22"/>
      <c r="H76" s="25"/>
      <c r="I76" s="26">
        <v>44720</v>
      </c>
      <c r="J76" s="27">
        <v>45450</v>
      </c>
      <c r="K76" s="28"/>
      <c r="L76" s="24" t="s">
        <v>8</v>
      </c>
      <c r="M76" s="4" t="s">
        <v>10</v>
      </c>
      <c r="N76" s="4" t="s">
        <v>7</v>
      </c>
    </row>
    <row r="77" spans="1:14">
      <c r="A77" s="7"/>
      <c r="B77" s="21" t="s">
        <v>157</v>
      </c>
      <c r="C77" s="21" t="s">
        <v>91</v>
      </c>
      <c r="D77" s="24" t="s">
        <v>6</v>
      </c>
      <c r="E77" s="21" t="s">
        <v>106</v>
      </c>
      <c r="F77" s="30">
        <v>71620</v>
      </c>
      <c r="G77" s="22"/>
      <c r="H77" s="25"/>
      <c r="I77" s="26">
        <v>44743</v>
      </c>
      <c r="J77" s="26">
        <v>45838</v>
      </c>
      <c r="K77" s="28"/>
      <c r="L77" s="24" t="s">
        <v>8</v>
      </c>
      <c r="M77" s="6" t="s">
        <v>10</v>
      </c>
      <c r="N77" s="6" t="s">
        <v>7</v>
      </c>
    </row>
    <row r="78" spans="1:14">
      <c r="A78" s="2"/>
      <c r="B78" s="21" t="s">
        <v>158</v>
      </c>
      <c r="C78" s="21" t="s">
        <v>91</v>
      </c>
      <c r="D78" s="24" t="s">
        <v>6</v>
      </c>
      <c r="E78" s="21" t="s">
        <v>159</v>
      </c>
      <c r="F78" s="30">
        <v>255078</v>
      </c>
      <c r="G78" s="22"/>
      <c r="H78" s="25"/>
      <c r="I78" s="26">
        <v>45383</v>
      </c>
      <c r="J78" s="27">
        <v>46477</v>
      </c>
      <c r="K78" s="28">
        <v>1</v>
      </c>
      <c r="L78" s="24" t="s">
        <v>8</v>
      </c>
      <c r="M78" s="4" t="s">
        <v>7</v>
      </c>
      <c r="N78" s="4" t="s">
        <v>7</v>
      </c>
    </row>
    <row r="79" spans="1:14">
      <c r="A79" s="7"/>
      <c r="B79" s="21" t="s">
        <v>160</v>
      </c>
      <c r="C79" s="21" t="s">
        <v>91</v>
      </c>
      <c r="D79" s="24" t="s">
        <v>6</v>
      </c>
      <c r="E79" s="21" t="s">
        <v>161</v>
      </c>
      <c r="F79" s="30">
        <v>46932</v>
      </c>
      <c r="G79" s="22"/>
      <c r="H79" s="25"/>
      <c r="I79" s="26">
        <v>44958</v>
      </c>
      <c r="J79" s="26">
        <v>46053</v>
      </c>
      <c r="K79" s="28"/>
      <c r="L79" s="24" t="s">
        <v>101</v>
      </c>
      <c r="M79" s="6" t="s">
        <v>10</v>
      </c>
      <c r="N79" s="6" t="s">
        <v>7</v>
      </c>
    </row>
    <row r="80" spans="1:14">
      <c r="A80" s="2"/>
      <c r="B80" s="21" t="s">
        <v>162</v>
      </c>
      <c r="C80" s="21" t="s">
        <v>91</v>
      </c>
      <c r="D80" s="24" t="s">
        <v>41</v>
      </c>
      <c r="E80" s="21" t="s">
        <v>163</v>
      </c>
      <c r="F80" s="30">
        <v>387925</v>
      </c>
      <c r="G80" s="22"/>
      <c r="H80" s="25"/>
      <c r="I80" s="26">
        <v>43529</v>
      </c>
      <c r="J80" s="27">
        <v>47057</v>
      </c>
      <c r="K80" s="28"/>
      <c r="L80" s="24" t="s">
        <v>8</v>
      </c>
      <c r="M80" s="4" t="s">
        <v>10</v>
      </c>
      <c r="N80" s="4" t="s">
        <v>7</v>
      </c>
    </row>
    <row r="81" spans="1:14">
      <c r="A81" s="7"/>
      <c r="B81" s="21" t="s">
        <v>164</v>
      </c>
      <c r="C81" s="21" t="s">
        <v>91</v>
      </c>
      <c r="D81" s="24" t="s">
        <v>6</v>
      </c>
      <c r="E81" s="21" t="s">
        <v>165</v>
      </c>
      <c r="F81" s="30">
        <v>33471</v>
      </c>
      <c r="G81" s="22"/>
      <c r="H81" s="25"/>
      <c r="I81" s="26">
        <v>45204</v>
      </c>
      <c r="J81" s="27">
        <v>45569</v>
      </c>
      <c r="K81" s="28"/>
      <c r="L81" s="24" t="s">
        <v>94</v>
      </c>
      <c r="M81" s="6" t="s">
        <v>7</v>
      </c>
      <c r="N81" s="6" t="s">
        <v>7</v>
      </c>
    </row>
    <row r="82" spans="1:14">
      <c r="A82" s="7"/>
      <c r="B82" s="21" t="s">
        <v>166</v>
      </c>
      <c r="C82" s="21" t="s">
        <v>91</v>
      </c>
      <c r="D82" s="24" t="s">
        <v>6</v>
      </c>
      <c r="E82" s="21" t="s">
        <v>165</v>
      </c>
      <c r="F82" s="30">
        <v>4968</v>
      </c>
      <c r="G82" s="22"/>
      <c r="H82" s="25"/>
      <c r="I82" s="26">
        <v>45204</v>
      </c>
      <c r="J82" s="26">
        <v>45569</v>
      </c>
      <c r="K82" s="28"/>
      <c r="L82" s="24" t="s">
        <v>94</v>
      </c>
      <c r="M82" s="6" t="s">
        <v>7</v>
      </c>
      <c r="N82" s="6" t="s">
        <v>7</v>
      </c>
    </row>
    <row r="83" spans="1:14">
      <c r="A83" s="2"/>
      <c r="B83" s="21" t="s">
        <v>167</v>
      </c>
      <c r="C83" s="21" t="s">
        <v>91</v>
      </c>
      <c r="D83" s="24" t="s">
        <v>6</v>
      </c>
      <c r="E83" s="21" t="s">
        <v>169</v>
      </c>
      <c r="F83" s="30">
        <v>41000</v>
      </c>
      <c r="G83" s="22">
        <v>15000</v>
      </c>
      <c r="H83" s="25"/>
      <c r="I83" s="26">
        <v>45261</v>
      </c>
      <c r="J83" s="27">
        <v>46356</v>
      </c>
      <c r="K83" s="28" t="s">
        <v>168</v>
      </c>
      <c r="L83" s="24" t="s">
        <v>8</v>
      </c>
      <c r="M83" s="4"/>
      <c r="N83" s="4" t="s">
        <v>7</v>
      </c>
    </row>
    <row r="84" spans="1:14">
      <c r="A84" s="7"/>
      <c r="B84" s="21" t="s">
        <v>170</v>
      </c>
      <c r="C84" s="21" t="s">
        <v>91</v>
      </c>
      <c r="D84" s="24" t="s">
        <v>6</v>
      </c>
      <c r="E84" s="21" t="s">
        <v>143</v>
      </c>
      <c r="F84" s="30">
        <v>72501</v>
      </c>
      <c r="G84" s="22"/>
      <c r="H84" s="25"/>
      <c r="I84" s="26">
        <v>44866</v>
      </c>
      <c r="J84" s="26">
        <v>46326</v>
      </c>
      <c r="K84" s="28"/>
      <c r="L84" s="24" t="s">
        <v>94</v>
      </c>
      <c r="M84" s="6" t="s">
        <v>7</v>
      </c>
      <c r="N84" s="6" t="s">
        <v>7</v>
      </c>
    </row>
    <row r="85" spans="1:14">
      <c r="A85" s="8"/>
      <c r="B85" s="21" t="s">
        <v>171</v>
      </c>
      <c r="C85" s="21" t="s">
        <v>91</v>
      </c>
      <c r="D85" s="24" t="s">
        <v>6</v>
      </c>
      <c r="E85" s="21" t="s">
        <v>108</v>
      </c>
      <c r="F85" s="30">
        <v>12914</v>
      </c>
      <c r="G85" s="22"/>
      <c r="H85" s="25"/>
      <c r="I85" s="26">
        <v>44835</v>
      </c>
      <c r="J85" s="27">
        <v>45838</v>
      </c>
      <c r="K85" s="28"/>
      <c r="L85" s="24" t="s">
        <v>94</v>
      </c>
      <c r="M85" s="3" t="s">
        <v>10</v>
      </c>
      <c r="N85" s="3" t="s">
        <v>7</v>
      </c>
    </row>
    <row r="86" spans="1:14">
      <c r="A86" s="7">
        <v>900004776</v>
      </c>
      <c r="B86" s="21" t="s">
        <v>172</v>
      </c>
      <c r="C86" s="21" t="s">
        <v>91</v>
      </c>
      <c r="D86" s="24" t="s">
        <v>6</v>
      </c>
      <c r="E86" s="21" t="s">
        <v>121</v>
      </c>
      <c r="F86" s="30">
        <v>807423.93</v>
      </c>
      <c r="G86" s="22">
        <v>141761</v>
      </c>
      <c r="H86" s="25"/>
      <c r="I86" s="26">
        <v>43886</v>
      </c>
      <c r="J86" s="27">
        <v>45712</v>
      </c>
      <c r="K86" s="28">
        <v>0</v>
      </c>
      <c r="L86" s="24" t="s">
        <v>8</v>
      </c>
      <c r="M86" s="6" t="s">
        <v>7</v>
      </c>
      <c r="N86" s="6" t="s">
        <v>7</v>
      </c>
    </row>
    <row r="87" spans="1:14">
      <c r="A87" s="2"/>
      <c r="B87" s="21" t="s">
        <v>173</v>
      </c>
      <c r="C87" s="21" t="s">
        <v>91</v>
      </c>
      <c r="D87" s="24" t="s">
        <v>6</v>
      </c>
      <c r="E87" s="21" t="s">
        <v>114</v>
      </c>
      <c r="F87" s="30">
        <v>20049</v>
      </c>
      <c r="G87" s="22"/>
      <c r="H87" s="25"/>
      <c r="I87" s="26">
        <v>45034</v>
      </c>
      <c r="J87" s="27">
        <v>45747</v>
      </c>
      <c r="K87" s="28"/>
      <c r="L87" s="24" t="s">
        <v>94</v>
      </c>
      <c r="M87" s="4" t="s">
        <v>7</v>
      </c>
      <c r="N87" s="4" t="s">
        <v>7</v>
      </c>
    </row>
    <row r="88" spans="1:14">
      <c r="A88" s="7"/>
      <c r="B88" s="21" t="s">
        <v>174</v>
      </c>
      <c r="C88" s="21" t="s">
        <v>91</v>
      </c>
      <c r="D88" s="24" t="s">
        <v>6</v>
      </c>
      <c r="E88" s="21" t="s">
        <v>106</v>
      </c>
      <c r="F88" s="30">
        <v>49503</v>
      </c>
      <c r="G88" s="22"/>
      <c r="H88" s="25"/>
      <c r="I88" s="26">
        <v>44832</v>
      </c>
      <c r="J88" s="26">
        <v>45927</v>
      </c>
      <c r="K88" s="28"/>
      <c r="L88" s="24" t="s">
        <v>23</v>
      </c>
      <c r="M88" s="6" t="s">
        <v>10</v>
      </c>
      <c r="N88" s="6" t="s">
        <v>7</v>
      </c>
    </row>
    <row r="89" spans="1:14">
      <c r="A89" s="2"/>
      <c r="B89" s="21" t="s">
        <v>175</v>
      </c>
      <c r="C89" s="21" t="s">
        <v>91</v>
      </c>
      <c r="D89" s="24" t="s">
        <v>6</v>
      </c>
      <c r="E89" s="21" t="s">
        <v>176</v>
      </c>
      <c r="F89" s="30">
        <v>12438</v>
      </c>
      <c r="G89" s="22"/>
      <c r="H89" s="25"/>
      <c r="I89" s="26">
        <v>45047</v>
      </c>
      <c r="J89" s="27">
        <v>45412</v>
      </c>
      <c r="K89" s="28"/>
      <c r="L89" s="24" t="s">
        <v>94</v>
      </c>
      <c r="M89" s="4" t="s">
        <v>7</v>
      </c>
      <c r="N89" s="4" t="s">
        <v>7</v>
      </c>
    </row>
    <row r="90" spans="1:14">
      <c r="A90" s="2"/>
      <c r="B90" s="21" t="s">
        <v>177</v>
      </c>
      <c r="C90" s="21" t="s">
        <v>91</v>
      </c>
      <c r="D90" s="24" t="s">
        <v>6</v>
      </c>
      <c r="E90" s="21" t="s">
        <v>151</v>
      </c>
      <c r="F90" s="30">
        <v>20359</v>
      </c>
      <c r="G90" s="22"/>
      <c r="H90" s="25"/>
      <c r="I90" s="26">
        <v>43921</v>
      </c>
      <c r="J90" s="27">
        <v>45746</v>
      </c>
      <c r="K90" s="28"/>
      <c r="L90" s="24" t="s">
        <v>8</v>
      </c>
      <c r="M90" s="4" t="s">
        <v>7</v>
      </c>
      <c r="N90" s="4" t="s">
        <v>7</v>
      </c>
    </row>
    <row r="91" spans="1:14">
      <c r="A91" s="7"/>
      <c r="B91" s="21" t="s">
        <v>178</v>
      </c>
      <c r="C91" s="21" t="s">
        <v>91</v>
      </c>
      <c r="D91" s="24" t="s">
        <v>6</v>
      </c>
      <c r="E91" s="21" t="s">
        <v>179</v>
      </c>
      <c r="F91" s="30">
        <v>178740</v>
      </c>
      <c r="G91" s="22"/>
      <c r="H91" s="25"/>
      <c r="I91" s="26">
        <v>45017</v>
      </c>
      <c r="J91" s="26">
        <v>46112</v>
      </c>
      <c r="K91" s="28"/>
      <c r="L91" s="24" t="s">
        <v>8</v>
      </c>
      <c r="M91" s="6" t="s">
        <v>10</v>
      </c>
      <c r="N91" s="6" t="s">
        <v>7</v>
      </c>
    </row>
    <row r="92" spans="1:14">
      <c r="A92" s="12"/>
      <c r="B92" s="21" t="s">
        <v>180</v>
      </c>
      <c r="C92" s="21" t="s">
        <v>91</v>
      </c>
      <c r="D92" s="24" t="s">
        <v>6</v>
      </c>
      <c r="E92" s="21" t="s">
        <v>181</v>
      </c>
      <c r="F92" s="30">
        <v>160000</v>
      </c>
      <c r="G92" s="22"/>
      <c r="H92" s="25"/>
      <c r="I92" s="26">
        <v>44896</v>
      </c>
      <c r="J92" s="26">
        <v>45626</v>
      </c>
      <c r="K92" s="35"/>
      <c r="L92" s="24" t="s">
        <v>94</v>
      </c>
      <c r="M92" s="1" t="s">
        <v>301</v>
      </c>
      <c r="N92" s="1" t="s">
        <v>301</v>
      </c>
    </row>
    <row r="93" spans="1:14">
      <c r="A93" s="7"/>
      <c r="B93" s="23" t="s">
        <v>182</v>
      </c>
      <c r="C93" s="21" t="s">
        <v>91</v>
      </c>
      <c r="D93" s="24" t="s">
        <v>6</v>
      </c>
      <c r="E93" s="21" t="s">
        <v>129</v>
      </c>
      <c r="F93" s="30">
        <v>8073</v>
      </c>
      <c r="G93" s="43">
        <v>8073</v>
      </c>
      <c r="H93" s="38"/>
      <c r="I93" s="26">
        <v>45200</v>
      </c>
      <c r="J93" s="26">
        <v>46296</v>
      </c>
      <c r="K93" s="28"/>
      <c r="L93" s="24" t="s">
        <v>94</v>
      </c>
      <c r="M93" s="6" t="s">
        <v>7</v>
      </c>
      <c r="N93" s="6" t="s">
        <v>7</v>
      </c>
    </row>
    <row r="94" spans="1:14">
      <c r="A94" s="2"/>
      <c r="B94" s="21" t="s">
        <v>183</v>
      </c>
      <c r="C94" s="21" t="s">
        <v>91</v>
      </c>
      <c r="D94" s="24" t="s">
        <v>6</v>
      </c>
      <c r="E94" s="21" t="s">
        <v>184</v>
      </c>
      <c r="F94" s="30">
        <v>5100</v>
      </c>
      <c r="G94" s="22"/>
      <c r="H94" s="25"/>
      <c r="I94" s="26">
        <v>45203</v>
      </c>
      <c r="J94" s="27">
        <v>45933</v>
      </c>
      <c r="K94" s="28"/>
      <c r="L94" s="24" t="s">
        <v>8</v>
      </c>
      <c r="M94" s="4" t="s">
        <v>7</v>
      </c>
      <c r="N94" s="2" t="s">
        <v>7</v>
      </c>
    </row>
    <row r="95" spans="1:14">
      <c r="A95" s="7"/>
      <c r="B95" s="21" t="s">
        <v>185</v>
      </c>
      <c r="C95" s="21" t="s">
        <v>91</v>
      </c>
      <c r="D95" s="24" t="s">
        <v>6</v>
      </c>
      <c r="E95" s="21" t="s">
        <v>106</v>
      </c>
      <c r="F95" s="30">
        <v>56686</v>
      </c>
      <c r="G95" s="22"/>
      <c r="H95" s="25"/>
      <c r="I95" s="26">
        <v>44409</v>
      </c>
      <c r="J95" s="26">
        <v>45504</v>
      </c>
      <c r="K95" s="28"/>
      <c r="L95" s="24" t="s">
        <v>23</v>
      </c>
      <c r="M95" s="6" t="s">
        <v>10</v>
      </c>
      <c r="N95" s="6" t="s">
        <v>7</v>
      </c>
    </row>
    <row r="96" spans="1:14">
      <c r="A96" s="2"/>
      <c r="B96" s="21" t="s">
        <v>186</v>
      </c>
      <c r="C96" s="21" t="s">
        <v>91</v>
      </c>
      <c r="D96" s="24" t="s">
        <v>6</v>
      </c>
      <c r="E96" s="21" t="s">
        <v>187</v>
      </c>
      <c r="F96" s="30">
        <v>8794</v>
      </c>
      <c r="G96" s="22"/>
      <c r="H96" s="25"/>
      <c r="I96" s="26">
        <v>45370</v>
      </c>
      <c r="J96" s="27">
        <v>45734</v>
      </c>
      <c r="K96" s="28"/>
      <c r="L96" s="24" t="s">
        <v>94</v>
      </c>
      <c r="M96" s="4" t="s">
        <v>7</v>
      </c>
      <c r="N96" s="4" t="s">
        <v>7</v>
      </c>
    </row>
    <row r="97" spans="1:14">
      <c r="A97" s="2"/>
      <c r="B97" s="21" t="s">
        <v>188</v>
      </c>
      <c r="C97" s="21" t="s">
        <v>189</v>
      </c>
      <c r="D97" s="24" t="s">
        <v>6</v>
      </c>
      <c r="E97" s="21" t="s">
        <v>190</v>
      </c>
      <c r="F97" s="30">
        <v>34265</v>
      </c>
      <c r="G97" s="22">
        <v>24215</v>
      </c>
      <c r="H97" s="25"/>
      <c r="I97" s="26">
        <v>44986</v>
      </c>
      <c r="J97" s="27">
        <v>45725</v>
      </c>
      <c r="K97" s="28"/>
      <c r="L97" s="24" t="s">
        <v>94</v>
      </c>
      <c r="M97" s="4" t="s">
        <v>10</v>
      </c>
      <c r="N97" s="4" t="s">
        <v>7</v>
      </c>
    </row>
    <row r="98" spans="1:14">
      <c r="A98" s="7"/>
      <c r="B98" s="21" t="s">
        <v>191</v>
      </c>
      <c r="C98" s="21" t="s">
        <v>22</v>
      </c>
      <c r="D98" s="24" t="s">
        <v>6</v>
      </c>
      <c r="E98" s="23" t="s">
        <v>192</v>
      </c>
      <c r="F98" s="30">
        <v>16200</v>
      </c>
      <c r="G98" s="22">
        <v>5400</v>
      </c>
      <c r="H98" s="25"/>
      <c r="I98" s="26">
        <v>44682</v>
      </c>
      <c r="J98" s="26">
        <v>45777</v>
      </c>
      <c r="K98" s="28"/>
      <c r="L98" s="24" t="s">
        <v>23</v>
      </c>
      <c r="M98" s="6" t="s">
        <v>10</v>
      </c>
      <c r="N98" s="6" t="s">
        <v>7</v>
      </c>
    </row>
    <row r="99" spans="1:14">
      <c r="A99" s="2"/>
      <c r="B99" s="21" t="s">
        <v>193</v>
      </c>
      <c r="C99" s="21" t="s">
        <v>194</v>
      </c>
      <c r="D99" s="24" t="s">
        <v>6</v>
      </c>
      <c r="E99" s="21" t="s">
        <v>195</v>
      </c>
      <c r="F99" s="30">
        <v>22400</v>
      </c>
      <c r="G99" s="22"/>
      <c r="H99" s="25"/>
      <c r="I99" s="26">
        <v>44501</v>
      </c>
      <c r="J99" s="27">
        <v>45596</v>
      </c>
      <c r="K99" s="28"/>
      <c r="L99" s="24" t="s">
        <v>101</v>
      </c>
      <c r="M99" s="4" t="s">
        <v>10</v>
      </c>
      <c r="N99" s="4" t="s">
        <v>7</v>
      </c>
    </row>
    <row r="100" spans="1:14">
      <c r="A100" s="7"/>
      <c r="B100" s="21" t="s">
        <v>196</v>
      </c>
      <c r="C100" s="21" t="s">
        <v>194</v>
      </c>
      <c r="D100" s="24" t="s">
        <v>6</v>
      </c>
      <c r="E100" s="21" t="s">
        <v>197</v>
      </c>
      <c r="F100" s="30">
        <v>38456</v>
      </c>
      <c r="G100" s="22">
        <v>9614</v>
      </c>
      <c r="H100" s="25"/>
      <c r="I100" s="26">
        <v>44652</v>
      </c>
      <c r="J100" s="26">
        <v>46112</v>
      </c>
      <c r="K100" s="28"/>
      <c r="L100" s="24" t="s">
        <v>101</v>
      </c>
      <c r="M100" s="6" t="s">
        <v>10</v>
      </c>
      <c r="N100" s="6" t="s">
        <v>7</v>
      </c>
    </row>
    <row r="101" spans="1:14">
      <c r="A101" s="7"/>
      <c r="B101" s="21" t="s">
        <v>198</v>
      </c>
      <c r="C101" s="21" t="s">
        <v>199</v>
      </c>
      <c r="D101" s="24" t="s">
        <v>6</v>
      </c>
      <c r="E101" s="21" t="s">
        <v>200</v>
      </c>
      <c r="F101" s="30">
        <v>195813</v>
      </c>
      <c r="G101" s="22">
        <v>65271</v>
      </c>
      <c r="H101" s="25"/>
      <c r="I101" s="26">
        <v>45383</v>
      </c>
      <c r="J101" s="26">
        <v>46476</v>
      </c>
      <c r="K101" s="28">
        <v>0</v>
      </c>
      <c r="L101" s="24" t="s">
        <v>8</v>
      </c>
      <c r="M101" s="6" t="s">
        <v>7</v>
      </c>
      <c r="N101" s="6" t="s">
        <v>7</v>
      </c>
    </row>
    <row r="102" spans="1:14">
      <c r="A102" s="7"/>
      <c r="B102" s="21" t="s">
        <v>201</v>
      </c>
      <c r="C102" s="21" t="s">
        <v>199</v>
      </c>
      <c r="D102" s="24" t="s">
        <v>6</v>
      </c>
      <c r="E102" s="21" t="s">
        <v>202</v>
      </c>
      <c r="F102" s="30">
        <v>69964</v>
      </c>
      <c r="G102" s="22">
        <v>17491</v>
      </c>
      <c r="H102" s="25"/>
      <c r="I102" s="26">
        <v>43831</v>
      </c>
      <c r="J102" s="26">
        <v>45657</v>
      </c>
      <c r="K102" s="28">
        <v>0</v>
      </c>
      <c r="L102" s="24" t="s">
        <v>8</v>
      </c>
      <c r="M102" s="6" t="s">
        <v>7</v>
      </c>
      <c r="N102" s="6" t="s">
        <v>7</v>
      </c>
    </row>
    <row r="103" spans="1:14">
      <c r="A103" s="8"/>
      <c r="B103" s="21" t="s">
        <v>203</v>
      </c>
      <c r="C103" s="21" t="s">
        <v>199</v>
      </c>
      <c r="D103" s="24" t="s">
        <v>6</v>
      </c>
      <c r="E103" s="21" t="s">
        <v>204</v>
      </c>
      <c r="F103" s="30">
        <v>24000</v>
      </c>
      <c r="G103" s="22">
        <v>6000</v>
      </c>
      <c r="H103" s="25"/>
      <c r="I103" s="26">
        <v>44895</v>
      </c>
      <c r="J103" s="26">
        <v>46355</v>
      </c>
      <c r="K103" s="28">
        <v>0</v>
      </c>
      <c r="L103" s="24" t="s">
        <v>8</v>
      </c>
      <c r="M103" s="3" t="s">
        <v>7</v>
      </c>
      <c r="N103" s="3" t="s">
        <v>7</v>
      </c>
    </row>
    <row r="104" spans="1:14">
      <c r="A104" s="2"/>
      <c r="B104" s="21" t="s">
        <v>205</v>
      </c>
      <c r="C104" s="21" t="s">
        <v>199</v>
      </c>
      <c r="D104" s="24" t="s">
        <v>41</v>
      </c>
      <c r="E104" s="21" t="s">
        <v>206</v>
      </c>
      <c r="F104" s="30">
        <v>30000</v>
      </c>
      <c r="G104" s="22" t="s">
        <v>15</v>
      </c>
      <c r="H104" s="25"/>
      <c r="I104" s="26">
        <v>44362</v>
      </c>
      <c r="J104" s="26">
        <v>45457</v>
      </c>
      <c r="K104" s="28">
        <v>2</v>
      </c>
      <c r="L104" s="24" t="s">
        <v>36</v>
      </c>
      <c r="M104" s="4" t="s">
        <v>10</v>
      </c>
      <c r="N104" s="4" t="s">
        <v>7</v>
      </c>
    </row>
    <row r="105" spans="1:14">
      <c r="A105" s="2"/>
      <c r="B105" s="21" t="s">
        <v>207</v>
      </c>
      <c r="C105" s="21" t="s">
        <v>80</v>
      </c>
      <c r="D105" s="24" t="s">
        <v>6</v>
      </c>
      <c r="E105" s="21" t="s">
        <v>209</v>
      </c>
      <c r="F105" s="30">
        <v>100000</v>
      </c>
      <c r="G105" s="29"/>
      <c r="H105" s="24"/>
      <c r="I105" s="26">
        <v>44256</v>
      </c>
      <c r="J105" s="26">
        <v>45716</v>
      </c>
      <c r="K105" s="28"/>
      <c r="L105" s="24" t="s">
        <v>208</v>
      </c>
      <c r="M105" s="2" t="s">
        <v>10</v>
      </c>
      <c r="N105" s="2" t="s">
        <v>7</v>
      </c>
    </row>
    <row r="106" spans="1:14">
      <c r="A106" s="2"/>
      <c r="B106" s="21" t="s">
        <v>210</v>
      </c>
      <c r="C106" s="21" t="s">
        <v>80</v>
      </c>
      <c r="D106" s="24" t="s">
        <v>6</v>
      </c>
      <c r="E106" s="21" t="s">
        <v>209</v>
      </c>
      <c r="F106" s="30">
        <v>60000</v>
      </c>
      <c r="G106" s="29"/>
      <c r="H106" s="24"/>
      <c r="I106" s="26">
        <v>44348</v>
      </c>
      <c r="J106" s="26">
        <v>45808</v>
      </c>
      <c r="K106" s="28"/>
      <c r="L106" s="24" t="s">
        <v>208</v>
      </c>
      <c r="M106" s="2" t="s">
        <v>10</v>
      </c>
      <c r="N106" s="2" t="s">
        <v>7</v>
      </c>
    </row>
    <row r="107" spans="1:14">
      <c r="A107" s="10"/>
      <c r="B107" s="21" t="s">
        <v>211</v>
      </c>
      <c r="C107" s="21" t="s">
        <v>80</v>
      </c>
      <c r="D107" s="24" t="s">
        <v>6</v>
      </c>
      <c r="E107" s="21" t="s">
        <v>212</v>
      </c>
      <c r="F107" s="30">
        <v>6300</v>
      </c>
      <c r="G107" s="22">
        <v>1200</v>
      </c>
      <c r="H107" s="25"/>
      <c r="I107" s="26">
        <v>45368</v>
      </c>
      <c r="J107" s="26">
        <v>46463</v>
      </c>
      <c r="K107" s="28">
        <v>0</v>
      </c>
      <c r="L107" s="24" t="s">
        <v>101</v>
      </c>
      <c r="M107" s="5" t="s">
        <v>7</v>
      </c>
      <c r="N107" s="5" t="s">
        <v>7</v>
      </c>
    </row>
    <row r="108" spans="1:14">
      <c r="A108" s="2"/>
      <c r="B108" s="21" t="s">
        <v>213</v>
      </c>
      <c r="C108" s="21" t="s">
        <v>80</v>
      </c>
      <c r="D108" s="24" t="s">
        <v>6</v>
      </c>
      <c r="E108" s="21" t="s">
        <v>214</v>
      </c>
      <c r="F108" s="30">
        <v>150000</v>
      </c>
      <c r="G108" s="22">
        <v>30000</v>
      </c>
      <c r="H108" s="25"/>
      <c r="I108" s="26">
        <v>44622</v>
      </c>
      <c r="J108" s="26">
        <v>45352</v>
      </c>
      <c r="K108" s="28">
        <v>3</v>
      </c>
      <c r="L108" s="24" t="s">
        <v>36</v>
      </c>
      <c r="M108" s="4" t="s">
        <v>10</v>
      </c>
      <c r="N108" s="4" t="s">
        <v>7</v>
      </c>
    </row>
    <row r="109" spans="1:14">
      <c r="A109" s="49"/>
      <c r="B109" s="21" t="s">
        <v>215</v>
      </c>
      <c r="C109" s="21" t="s">
        <v>194</v>
      </c>
      <c r="D109" s="24" t="s">
        <v>6</v>
      </c>
      <c r="E109" s="21" t="s">
        <v>216</v>
      </c>
      <c r="F109" s="30">
        <v>22500</v>
      </c>
      <c r="G109" s="22">
        <v>7500</v>
      </c>
      <c r="H109" s="25"/>
      <c r="I109" s="26">
        <v>44713</v>
      </c>
      <c r="J109" s="26">
        <v>45443</v>
      </c>
      <c r="K109" s="28">
        <v>1</v>
      </c>
      <c r="L109" s="24" t="s">
        <v>23</v>
      </c>
      <c r="M109" s="9" t="s">
        <v>7</v>
      </c>
      <c r="N109" s="9" t="s">
        <v>7</v>
      </c>
    </row>
    <row r="110" spans="1:14">
      <c r="A110" s="49"/>
      <c r="B110" s="21" t="s">
        <v>217</v>
      </c>
      <c r="C110" s="21" t="s">
        <v>194</v>
      </c>
      <c r="D110" s="24" t="s">
        <v>6</v>
      </c>
      <c r="E110" s="21" t="s">
        <v>216</v>
      </c>
      <c r="F110" s="30">
        <v>19200</v>
      </c>
      <c r="G110" s="22">
        <v>6400</v>
      </c>
      <c r="H110" s="25"/>
      <c r="I110" s="26">
        <v>44713</v>
      </c>
      <c r="J110" s="26">
        <v>45443</v>
      </c>
      <c r="K110" s="28">
        <v>1</v>
      </c>
      <c r="L110" s="24" t="s">
        <v>23</v>
      </c>
      <c r="M110" s="9" t="s">
        <v>7</v>
      </c>
      <c r="N110" s="9" t="s">
        <v>7</v>
      </c>
    </row>
    <row r="111" spans="1:14">
      <c r="A111" s="7"/>
      <c r="B111" s="21" t="s">
        <v>218</v>
      </c>
      <c r="C111" s="21" t="s">
        <v>194</v>
      </c>
      <c r="D111" s="24" t="s">
        <v>6</v>
      </c>
      <c r="E111" s="21" t="s">
        <v>216</v>
      </c>
      <c r="F111" s="30">
        <v>17600</v>
      </c>
      <c r="G111" s="22">
        <v>5866</v>
      </c>
      <c r="H111" s="25"/>
      <c r="I111" s="26">
        <v>44713</v>
      </c>
      <c r="J111" s="26">
        <v>45443</v>
      </c>
      <c r="K111" s="28">
        <v>1</v>
      </c>
      <c r="L111" s="24" t="s">
        <v>23</v>
      </c>
      <c r="M111" s="6" t="s">
        <v>7</v>
      </c>
      <c r="N111" s="6" t="s">
        <v>7</v>
      </c>
    </row>
    <row r="112" spans="1:14">
      <c r="A112" s="7"/>
      <c r="B112" s="21" t="s">
        <v>219</v>
      </c>
      <c r="C112" s="21" t="s">
        <v>220</v>
      </c>
      <c r="D112" s="24" t="s">
        <v>6</v>
      </c>
      <c r="E112" s="21" t="s">
        <v>221</v>
      </c>
      <c r="F112" s="30">
        <v>5346</v>
      </c>
      <c r="G112" s="22">
        <v>1782</v>
      </c>
      <c r="H112" s="25"/>
      <c r="I112" s="26">
        <v>44694</v>
      </c>
      <c r="J112" s="26">
        <v>45789</v>
      </c>
      <c r="K112" s="28">
        <v>0</v>
      </c>
      <c r="L112" s="24" t="s">
        <v>33</v>
      </c>
      <c r="M112" s="6" t="s">
        <v>7</v>
      </c>
      <c r="N112" s="6" t="s">
        <v>7</v>
      </c>
    </row>
    <row r="113" spans="1:14">
      <c r="A113" s="2"/>
      <c r="B113" s="21" t="s">
        <v>222</v>
      </c>
      <c r="C113" s="21" t="s">
        <v>223</v>
      </c>
      <c r="D113" s="24" t="s">
        <v>41</v>
      </c>
      <c r="E113" s="21" t="s">
        <v>224</v>
      </c>
      <c r="F113" s="30">
        <v>43000</v>
      </c>
      <c r="G113" s="29"/>
      <c r="H113" s="24"/>
      <c r="I113" s="26">
        <v>45294</v>
      </c>
      <c r="J113" s="26">
        <v>45659</v>
      </c>
      <c r="K113" s="28">
        <v>1</v>
      </c>
      <c r="L113" s="24" t="s">
        <v>208</v>
      </c>
      <c r="M113" s="4" t="s">
        <v>10</v>
      </c>
      <c r="N113" s="4" t="s">
        <v>7</v>
      </c>
    </row>
    <row r="114" spans="1:14">
      <c r="A114" s="2"/>
      <c r="B114" s="21" t="s">
        <v>225</v>
      </c>
      <c r="C114" s="21" t="s">
        <v>226</v>
      </c>
      <c r="D114" s="24" t="s">
        <v>6</v>
      </c>
      <c r="E114" s="21" t="s">
        <v>228</v>
      </c>
      <c r="F114" s="29" t="s">
        <v>229</v>
      </c>
      <c r="G114" s="29" t="s">
        <v>229</v>
      </c>
      <c r="H114" s="24"/>
      <c r="I114" s="24" t="s">
        <v>227</v>
      </c>
      <c r="J114" s="26">
        <v>45747</v>
      </c>
      <c r="K114" s="28">
        <v>0</v>
      </c>
      <c r="L114" s="24" t="s">
        <v>208</v>
      </c>
      <c r="M114" s="4" t="s">
        <v>7</v>
      </c>
      <c r="N114" s="4" t="s">
        <v>7</v>
      </c>
    </row>
    <row r="115" spans="1:14">
      <c r="A115" s="11"/>
      <c r="B115" s="21" t="s">
        <v>230</v>
      </c>
      <c r="C115" s="21" t="s">
        <v>226</v>
      </c>
      <c r="D115" s="24" t="s">
        <v>6</v>
      </c>
      <c r="E115" s="21" t="s">
        <v>231</v>
      </c>
      <c r="F115" s="30">
        <v>132615</v>
      </c>
      <c r="G115" s="22">
        <v>26523</v>
      </c>
      <c r="H115" s="25"/>
      <c r="I115" s="26">
        <v>43739</v>
      </c>
      <c r="J115" s="26">
        <v>45565</v>
      </c>
      <c r="K115" s="28">
        <v>0</v>
      </c>
      <c r="L115" s="24" t="s">
        <v>36</v>
      </c>
      <c r="M115" s="1" t="s">
        <v>7</v>
      </c>
      <c r="N115" s="1" t="s">
        <v>7</v>
      </c>
    </row>
    <row r="116" spans="1:14">
      <c r="A116" s="2"/>
      <c r="B116" s="21" t="s">
        <v>232</v>
      </c>
      <c r="C116" s="21" t="s">
        <v>226</v>
      </c>
      <c r="D116" s="24" t="s">
        <v>6</v>
      </c>
      <c r="E116" s="21" t="s">
        <v>233</v>
      </c>
      <c r="F116" s="30">
        <v>60000</v>
      </c>
      <c r="G116" s="22">
        <v>20000</v>
      </c>
      <c r="H116" s="25"/>
      <c r="I116" s="26">
        <v>44559</v>
      </c>
      <c r="J116" s="26">
        <v>45657</v>
      </c>
      <c r="K116" s="28"/>
      <c r="L116" s="24" t="s">
        <v>94</v>
      </c>
      <c r="M116" s="4" t="s">
        <v>10</v>
      </c>
      <c r="N116" s="4" t="s">
        <v>7</v>
      </c>
    </row>
    <row r="117" spans="1:14">
      <c r="A117" s="7"/>
      <c r="B117" s="21" t="s">
        <v>234</v>
      </c>
      <c r="C117" s="21" t="s">
        <v>80</v>
      </c>
      <c r="D117" s="24" t="s">
        <v>41</v>
      </c>
      <c r="E117" s="21" t="s">
        <v>209</v>
      </c>
      <c r="F117" s="30">
        <v>18000</v>
      </c>
      <c r="G117" s="22"/>
      <c r="H117" s="25"/>
      <c r="I117" s="26">
        <v>44652</v>
      </c>
      <c r="J117" s="26">
        <v>45747</v>
      </c>
      <c r="K117" s="28">
        <v>0</v>
      </c>
      <c r="L117" s="24" t="s">
        <v>33</v>
      </c>
      <c r="M117" s="6" t="s">
        <v>10</v>
      </c>
      <c r="N117" s="6" t="s">
        <v>10</v>
      </c>
    </row>
    <row r="118" spans="1:14">
      <c r="A118" s="2"/>
      <c r="B118" s="21" t="s">
        <v>235</v>
      </c>
      <c r="C118" s="21" t="s">
        <v>80</v>
      </c>
      <c r="D118" s="24" t="s">
        <v>6</v>
      </c>
      <c r="E118" s="21" t="s">
        <v>237</v>
      </c>
      <c r="F118" s="30">
        <v>50000</v>
      </c>
      <c r="G118" s="29"/>
      <c r="H118" s="24"/>
      <c r="I118" s="26">
        <v>44523</v>
      </c>
      <c r="J118" s="26">
        <v>45688</v>
      </c>
      <c r="K118" s="28">
        <v>2</v>
      </c>
      <c r="L118" s="24" t="s">
        <v>236</v>
      </c>
      <c r="M118" s="4" t="s">
        <v>7</v>
      </c>
      <c r="N118" s="4" t="s">
        <v>7</v>
      </c>
    </row>
    <row r="119" spans="1:14">
      <c r="A119" s="2"/>
      <c r="B119" s="21" t="s">
        <v>238</v>
      </c>
      <c r="C119" s="21" t="s">
        <v>80</v>
      </c>
      <c r="D119" s="24" t="s">
        <v>6</v>
      </c>
      <c r="E119" s="21" t="s">
        <v>239</v>
      </c>
      <c r="F119" s="30">
        <v>7030</v>
      </c>
      <c r="G119" s="22">
        <v>3515</v>
      </c>
      <c r="H119" s="25"/>
      <c r="I119" s="26">
        <v>44907</v>
      </c>
      <c r="J119" s="26">
        <v>45637</v>
      </c>
      <c r="K119" s="28"/>
      <c r="L119" s="24" t="s">
        <v>8</v>
      </c>
      <c r="M119" s="4" t="s">
        <v>10</v>
      </c>
      <c r="N119" s="4" t="s">
        <v>7</v>
      </c>
    </row>
    <row r="120" spans="1:14">
      <c r="A120" s="7"/>
      <c r="B120" s="21" t="s">
        <v>240</v>
      </c>
      <c r="C120" s="21" t="s">
        <v>80</v>
      </c>
      <c r="D120" s="24" t="s">
        <v>6</v>
      </c>
      <c r="E120" s="21" t="s">
        <v>241</v>
      </c>
      <c r="F120" s="30">
        <v>280000</v>
      </c>
      <c r="G120" s="22">
        <v>70000</v>
      </c>
      <c r="H120" s="25"/>
      <c r="I120" s="26">
        <v>44476</v>
      </c>
      <c r="J120" s="26">
        <v>45935</v>
      </c>
      <c r="K120" s="28">
        <v>2</v>
      </c>
      <c r="L120" s="24" t="s">
        <v>8</v>
      </c>
      <c r="M120" s="6" t="s">
        <v>7</v>
      </c>
      <c r="N120" s="6" t="s">
        <v>7</v>
      </c>
    </row>
    <row r="121" spans="1:14">
      <c r="A121" s="2"/>
      <c r="B121" s="21" t="s">
        <v>240</v>
      </c>
      <c r="C121" s="21" t="s">
        <v>80</v>
      </c>
      <c r="D121" s="24" t="s">
        <v>6</v>
      </c>
      <c r="E121" s="21" t="s">
        <v>243</v>
      </c>
      <c r="F121" s="30">
        <v>40000</v>
      </c>
      <c r="G121" s="22"/>
      <c r="H121" s="25"/>
      <c r="I121" s="26">
        <v>44902</v>
      </c>
      <c r="J121" s="26">
        <v>45449</v>
      </c>
      <c r="K121" s="28" t="s">
        <v>242</v>
      </c>
      <c r="L121" s="24" t="s">
        <v>33</v>
      </c>
      <c r="M121" s="4" t="s">
        <v>7</v>
      </c>
      <c r="N121" s="4" t="s">
        <v>7</v>
      </c>
    </row>
    <row r="122" spans="1:14">
      <c r="A122" s="2"/>
      <c r="B122" s="21" t="s">
        <v>244</v>
      </c>
      <c r="C122" s="21" t="s">
        <v>245</v>
      </c>
      <c r="D122" s="24" t="s">
        <v>6</v>
      </c>
      <c r="E122" s="21" t="s">
        <v>247</v>
      </c>
      <c r="F122" s="30">
        <v>45000</v>
      </c>
      <c r="G122" s="29"/>
      <c r="H122" s="24"/>
      <c r="I122" s="26">
        <v>44835</v>
      </c>
      <c r="J122" s="26">
        <v>45565</v>
      </c>
      <c r="K122" s="28">
        <v>1</v>
      </c>
      <c r="L122" s="24" t="s">
        <v>246</v>
      </c>
      <c r="M122" s="4" t="s">
        <v>10</v>
      </c>
      <c r="N122" s="4" t="s">
        <v>7</v>
      </c>
    </row>
    <row r="123" spans="1:14">
      <c r="A123" s="2"/>
      <c r="B123" s="21" t="s">
        <v>248</v>
      </c>
      <c r="C123" s="21" t="s">
        <v>5</v>
      </c>
      <c r="D123" s="24" t="s">
        <v>6</v>
      </c>
      <c r="E123" s="21" t="s">
        <v>249</v>
      </c>
      <c r="F123" s="30">
        <v>7350</v>
      </c>
      <c r="G123" s="22">
        <v>2450</v>
      </c>
      <c r="H123" s="39"/>
      <c r="I123" s="26">
        <v>44927</v>
      </c>
      <c r="J123" s="26">
        <v>46387</v>
      </c>
      <c r="K123" s="28">
        <v>0</v>
      </c>
      <c r="L123" s="24" t="s">
        <v>208</v>
      </c>
      <c r="M123" s="4" t="s">
        <v>10</v>
      </c>
      <c r="N123" s="4" t="s">
        <v>7</v>
      </c>
    </row>
    <row r="124" spans="1:14">
      <c r="A124" s="49"/>
      <c r="B124" s="21" t="s">
        <v>250</v>
      </c>
      <c r="C124" s="21" t="s">
        <v>5</v>
      </c>
      <c r="D124" s="24" t="s">
        <v>6</v>
      </c>
      <c r="E124" s="21" t="s">
        <v>251</v>
      </c>
      <c r="F124" s="30">
        <v>76000</v>
      </c>
      <c r="G124" s="22"/>
      <c r="H124" s="25"/>
      <c r="I124" s="26">
        <v>44593</v>
      </c>
      <c r="J124" s="26">
        <v>46053</v>
      </c>
      <c r="K124" s="28">
        <v>2</v>
      </c>
      <c r="L124" s="24" t="s">
        <v>33</v>
      </c>
      <c r="M124" s="9" t="s">
        <v>10</v>
      </c>
      <c r="N124" s="9" t="s">
        <v>7</v>
      </c>
    </row>
    <row r="125" spans="1:14">
      <c r="A125" s="2"/>
      <c r="B125" s="21" t="s">
        <v>253</v>
      </c>
      <c r="C125" s="21" t="s">
        <v>194</v>
      </c>
      <c r="D125" s="24" t="s">
        <v>6</v>
      </c>
      <c r="E125" s="21" t="s">
        <v>254</v>
      </c>
      <c r="F125" s="30">
        <v>48000</v>
      </c>
      <c r="G125" s="22">
        <v>12000</v>
      </c>
      <c r="H125" s="39"/>
      <c r="I125" s="26">
        <v>45047</v>
      </c>
      <c r="J125" s="26">
        <v>45777</v>
      </c>
      <c r="K125" s="28">
        <v>2</v>
      </c>
      <c r="L125" s="24" t="s">
        <v>246</v>
      </c>
      <c r="M125" s="4" t="s">
        <v>10</v>
      </c>
      <c r="N125" s="4" t="s">
        <v>7</v>
      </c>
    </row>
    <row r="126" spans="1:14">
      <c r="A126" s="2"/>
      <c r="B126" s="21" t="s">
        <v>255</v>
      </c>
      <c r="C126" s="21" t="s">
        <v>194</v>
      </c>
      <c r="D126" s="24" t="s">
        <v>41</v>
      </c>
      <c r="E126" s="21" t="s">
        <v>291</v>
      </c>
      <c r="F126" s="30">
        <v>66920</v>
      </c>
      <c r="G126" s="29"/>
      <c r="H126" s="24"/>
      <c r="I126" s="26">
        <v>45128</v>
      </c>
      <c r="J126" s="26">
        <v>46223</v>
      </c>
      <c r="K126" s="28">
        <v>1</v>
      </c>
      <c r="L126" s="24" t="s">
        <v>208</v>
      </c>
      <c r="M126" s="4" t="s">
        <v>10</v>
      </c>
      <c r="N126" s="4" t="s">
        <v>7</v>
      </c>
    </row>
    <row r="127" spans="1:14">
      <c r="A127" s="2"/>
      <c r="B127" s="21" t="s">
        <v>256</v>
      </c>
      <c r="C127" s="21" t="s">
        <v>194</v>
      </c>
      <c r="D127" s="24" t="s">
        <v>41</v>
      </c>
      <c r="E127" s="21" t="s">
        <v>258</v>
      </c>
      <c r="F127" s="30">
        <v>22400</v>
      </c>
      <c r="G127" s="29"/>
      <c r="H127" s="24"/>
      <c r="I127" s="26">
        <v>44501</v>
      </c>
      <c r="J127" s="26">
        <v>45596</v>
      </c>
      <c r="K127" s="28"/>
      <c r="L127" s="24" t="s">
        <v>257</v>
      </c>
      <c r="M127" s="4" t="s">
        <v>10</v>
      </c>
      <c r="N127" s="4" t="s">
        <v>7</v>
      </c>
    </row>
    <row r="128" spans="1:14">
      <c r="A128" s="2"/>
      <c r="B128" s="21" t="s">
        <v>259</v>
      </c>
      <c r="C128" s="21" t="s">
        <v>194</v>
      </c>
      <c r="D128" s="24" t="s">
        <v>6</v>
      </c>
      <c r="E128" s="21" t="s">
        <v>260</v>
      </c>
      <c r="F128" s="30">
        <v>31000</v>
      </c>
      <c r="G128" s="22"/>
      <c r="H128" s="25"/>
      <c r="I128" s="26">
        <v>44986</v>
      </c>
      <c r="J128" s="26">
        <v>46081</v>
      </c>
      <c r="K128" s="28">
        <v>1</v>
      </c>
      <c r="L128" s="24" t="s">
        <v>36</v>
      </c>
      <c r="M128" s="4" t="s">
        <v>10</v>
      </c>
      <c r="N128" s="4" t="s">
        <v>7</v>
      </c>
    </row>
    <row r="129" spans="1:14">
      <c r="A129" s="2"/>
      <c r="B129" s="21" t="s">
        <v>261</v>
      </c>
      <c r="C129" s="21" t="s">
        <v>194</v>
      </c>
      <c r="D129" s="24" t="s">
        <v>6</v>
      </c>
      <c r="E129" s="21" t="s">
        <v>260</v>
      </c>
      <c r="F129" s="30">
        <v>67000</v>
      </c>
      <c r="G129" s="22"/>
      <c r="H129" s="25"/>
      <c r="I129" s="26">
        <v>44986</v>
      </c>
      <c r="J129" s="26">
        <v>46081</v>
      </c>
      <c r="K129" s="28">
        <v>1</v>
      </c>
      <c r="L129" s="24" t="s">
        <v>36</v>
      </c>
      <c r="M129" s="4" t="s">
        <v>10</v>
      </c>
      <c r="N129" s="4" t="s">
        <v>7</v>
      </c>
    </row>
    <row r="130" spans="1:14">
      <c r="A130" s="2"/>
      <c r="B130" s="21" t="s">
        <v>262</v>
      </c>
      <c r="C130" s="21" t="s">
        <v>194</v>
      </c>
      <c r="D130" s="24" t="s">
        <v>6</v>
      </c>
      <c r="E130" s="21" t="s">
        <v>254</v>
      </c>
      <c r="F130" s="30">
        <v>33600</v>
      </c>
      <c r="G130" s="29"/>
      <c r="H130" s="24"/>
      <c r="I130" s="26">
        <v>44725</v>
      </c>
      <c r="J130" s="26">
        <v>45820</v>
      </c>
      <c r="K130" s="28">
        <v>1</v>
      </c>
      <c r="L130" s="35" t="s">
        <v>246</v>
      </c>
      <c r="M130" s="4" t="s">
        <v>10</v>
      </c>
      <c r="N130" s="4" t="s">
        <v>7</v>
      </c>
    </row>
    <row r="131" spans="1:14">
      <c r="A131" s="2"/>
      <c r="B131" s="21" t="s">
        <v>263</v>
      </c>
      <c r="C131" s="21" t="s">
        <v>194</v>
      </c>
      <c r="D131" s="24" t="s">
        <v>6</v>
      </c>
      <c r="E131" s="21" t="s">
        <v>251</v>
      </c>
      <c r="F131" s="30">
        <v>70000</v>
      </c>
      <c r="G131" s="22"/>
      <c r="H131" s="25"/>
      <c r="I131" s="26">
        <v>44593</v>
      </c>
      <c r="J131" s="26">
        <v>46053</v>
      </c>
      <c r="K131" s="28">
        <v>2</v>
      </c>
      <c r="L131" s="24" t="s">
        <v>33</v>
      </c>
      <c r="M131" s="4" t="s">
        <v>10</v>
      </c>
      <c r="N131" s="4" t="s">
        <v>7</v>
      </c>
    </row>
    <row r="132" spans="1:14">
      <c r="A132" s="7"/>
      <c r="B132" s="21" t="s">
        <v>264</v>
      </c>
      <c r="C132" s="21" t="s">
        <v>194</v>
      </c>
      <c r="D132" s="24" t="s">
        <v>6</v>
      </c>
      <c r="E132" s="21" t="s">
        <v>197</v>
      </c>
      <c r="F132" s="30">
        <v>10020</v>
      </c>
      <c r="G132" s="22">
        <v>10020</v>
      </c>
      <c r="H132" s="25"/>
      <c r="I132" s="26">
        <v>44652</v>
      </c>
      <c r="J132" s="26">
        <v>46112</v>
      </c>
      <c r="K132" s="28">
        <v>0</v>
      </c>
      <c r="L132" s="24" t="s">
        <v>94</v>
      </c>
      <c r="M132" s="6" t="s">
        <v>10</v>
      </c>
      <c r="N132" s="6" t="s">
        <v>7</v>
      </c>
    </row>
    <row r="133" spans="1:14">
      <c r="A133" s="2" t="s">
        <v>298</v>
      </c>
      <c r="B133" s="21" t="s">
        <v>265</v>
      </c>
      <c r="C133" s="21" t="s">
        <v>194</v>
      </c>
      <c r="D133" s="24" t="s">
        <v>6</v>
      </c>
      <c r="E133" s="21" t="s">
        <v>252</v>
      </c>
      <c r="F133" s="30">
        <v>192000</v>
      </c>
      <c r="G133" s="22">
        <v>64000</v>
      </c>
      <c r="H133" s="25"/>
      <c r="I133" s="26">
        <v>44105</v>
      </c>
      <c r="J133" s="26">
        <v>45565</v>
      </c>
      <c r="K133" s="28">
        <v>1</v>
      </c>
      <c r="L133" s="24" t="s">
        <v>28</v>
      </c>
      <c r="M133" s="4" t="s">
        <v>7</v>
      </c>
      <c r="N133" s="4" t="s">
        <v>7</v>
      </c>
    </row>
    <row r="134" spans="1:14">
      <c r="A134" s="2" t="s">
        <v>298</v>
      </c>
      <c r="B134" s="21" t="s">
        <v>266</v>
      </c>
      <c r="C134" s="21" t="s">
        <v>194</v>
      </c>
      <c r="D134" s="24" t="s">
        <v>6</v>
      </c>
      <c r="E134" s="21" t="s">
        <v>258</v>
      </c>
      <c r="F134" s="30">
        <v>36000</v>
      </c>
      <c r="G134" s="22" t="s">
        <v>11</v>
      </c>
      <c r="H134" s="25"/>
      <c r="I134" s="26">
        <v>44105</v>
      </c>
      <c r="J134" s="26">
        <v>45565</v>
      </c>
      <c r="K134" s="28">
        <v>1</v>
      </c>
      <c r="L134" s="24" t="s">
        <v>28</v>
      </c>
      <c r="M134" s="4" t="s">
        <v>10</v>
      </c>
      <c r="N134" s="4" t="s">
        <v>7</v>
      </c>
    </row>
    <row r="135" spans="1:14">
      <c r="A135" s="2"/>
      <c r="B135" s="21" t="s">
        <v>267</v>
      </c>
      <c r="C135" s="21" t="s">
        <v>89</v>
      </c>
      <c r="D135" s="24" t="s">
        <v>6</v>
      </c>
      <c r="E135" s="21" t="s">
        <v>292</v>
      </c>
      <c r="F135" s="30">
        <v>1250</v>
      </c>
      <c r="G135" s="22">
        <v>1250</v>
      </c>
      <c r="H135" s="25"/>
      <c r="I135" s="24" t="s">
        <v>268</v>
      </c>
      <c r="J135" s="26">
        <v>45639</v>
      </c>
      <c r="K135" s="28"/>
      <c r="L135" s="24" t="s">
        <v>23</v>
      </c>
      <c r="M135" s="4" t="s">
        <v>63</v>
      </c>
      <c r="N135" s="4" t="s">
        <v>301</v>
      </c>
    </row>
    <row r="136" spans="1:14">
      <c r="A136" s="2"/>
      <c r="B136" s="21" t="s">
        <v>269</v>
      </c>
      <c r="C136" s="21" t="s">
        <v>89</v>
      </c>
      <c r="D136" s="24" t="s">
        <v>41</v>
      </c>
      <c r="E136" s="21" t="s">
        <v>292</v>
      </c>
      <c r="F136" s="30">
        <v>10042.56</v>
      </c>
      <c r="G136" s="22">
        <v>3347.52</v>
      </c>
      <c r="H136" s="25"/>
      <c r="I136" s="26">
        <v>45323</v>
      </c>
      <c r="J136" s="26">
        <v>46419</v>
      </c>
      <c r="K136" s="28"/>
      <c r="L136" s="24" t="s">
        <v>23</v>
      </c>
      <c r="M136" s="4" t="s">
        <v>63</v>
      </c>
      <c r="N136" s="4" t="s">
        <v>301</v>
      </c>
    </row>
    <row r="137" spans="1:14">
      <c r="A137" s="2" t="s">
        <v>299</v>
      </c>
      <c r="B137" s="21" t="s">
        <v>270</v>
      </c>
      <c r="C137" s="21" t="s">
        <v>223</v>
      </c>
      <c r="D137" s="24" t="s">
        <v>41</v>
      </c>
      <c r="E137" s="21" t="s">
        <v>271</v>
      </c>
      <c r="F137" s="30">
        <v>133050</v>
      </c>
      <c r="G137" s="22">
        <v>133050</v>
      </c>
      <c r="H137" s="25"/>
      <c r="I137" s="26">
        <v>45281</v>
      </c>
      <c r="J137" s="26">
        <v>45646</v>
      </c>
      <c r="K137" s="28">
        <v>2</v>
      </c>
      <c r="L137" s="24" t="s">
        <v>28</v>
      </c>
      <c r="M137" s="4" t="s">
        <v>10</v>
      </c>
      <c r="N137" s="4" t="s">
        <v>7</v>
      </c>
    </row>
    <row r="138" spans="1:14">
      <c r="A138" s="2" t="s">
        <v>300</v>
      </c>
      <c r="B138" s="21" t="s">
        <v>272</v>
      </c>
      <c r="C138" s="21" t="s">
        <v>89</v>
      </c>
      <c r="D138" s="24" t="s">
        <v>41</v>
      </c>
      <c r="E138" s="21" t="s">
        <v>293</v>
      </c>
      <c r="F138" s="41">
        <v>86142</v>
      </c>
      <c r="G138" s="22">
        <v>86142</v>
      </c>
      <c r="H138" s="25"/>
      <c r="I138" s="26">
        <v>45383</v>
      </c>
      <c r="J138" s="26">
        <v>45535</v>
      </c>
      <c r="K138" s="28"/>
      <c r="L138" s="24" t="s">
        <v>36</v>
      </c>
      <c r="M138" s="4" t="s">
        <v>63</v>
      </c>
      <c r="N138" s="4" t="s">
        <v>301</v>
      </c>
    </row>
    <row r="139" spans="1:14">
      <c r="A139" s="2"/>
      <c r="B139" s="21" t="s">
        <v>273</v>
      </c>
      <c r="C139" s="21" t="s">
        <v>67</v>
      </c>
      <c r="D139" s="24" t="s">
        <v>6</v>
      </c>
      <c r="E139" s="21" t="s">
        <v>274</v>
      </c>
      <c r="F139" s="30">
        <v>603806</v>
      </c>
      <c r="G139" s="22">
        <v>301903</v>
      </c>
      <c r="H139" s="25"/>
      <c r="I139" s="26">
        <v>45383</v>
      </c>
      <c r="J139" s="26">
        <v>46112</v>
      </c>
      <c r="K139" s="28">
        <v>0</v>
      </c>
      <c r="L139" s="24" t="s">
        <v>8</v>
      </c>
      <c r="M139" s="4" t="s">
        <v>7</v>
      </c>
      <c r="N139" s="4" t="s">
        <v>7</v>
      </c>
    </row>
  </sheetData>
  <dataValidations count="4">
    <dataValidation type="list" allowBlank="1" showInputMessage="1" showErrorMessage="1" sqref="D26:D30 D93:D134 D139 D73:D91 D32:D60 D6:D24 D62:D71">
      <formula1>Renewable</formula1>
    </dataValidation>
    <dataValidation type="list" allowBlank="1" showInputMessage="1" showErrorMessage="1" sqref="C6:C24 C26:C30 C128:C129 C73:C90 C93:C126 C139 C32:C34 C44:C60 C62:C71">
      <formula1>Departments</formula1>
    </dataValidation>
    <dataValidation type="list" allowBlank="1" showInputMessage="1" showErrorMessage="1" sqref="M5:N24 M26:N30 M93:N97 M128:N129 M73:N90 M99:N126 M135:N139 M32:N34 M44:N60 M62:N71">
      <formula1>YesNo</formula1>
    </dataValidation>
    <dataValidation type="list" allowBlank="1" showInputMessage="1" showErrorMessage="1" sqref="L93:L139 L32:L34 L73:L91 L44:L60 L5:L30 L62:L71">
      <formula1>Process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SYFR Contracts Register Q4 2324</vt:lpstr>
    </vt:vector>
  </TitlesOfParts>
  <Company>SYFR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Webster Emily</dc:creator>
  <cp:lastModifiedBy>Sanderson Jayne</cp:lastModifiedBy>
  <cp:lastPrinted>2024-05-03T11:54:47Z</cp:lastPrinted>
  <dcterms:created xsi:type="dcterms:W3CDTF">2024-04-22T09:07:05Z</dcterms:created>
  <dcterms:modified xsi:type="dcterms:W3CDTF">2024-05-09T08:46:55Z</dcterms:modified>
</cp:coreProperties>
</file>